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19416" windowHeight="10308"/>
  </bookViews>
  <sheets>
    <sheet name="List2" sheetId="2" r:id="rId1"/>
  </sheets>
  <definedNames>
    <definedName name="_xlnm.Print_Area" localSheetId="0">List2!$A$1:$F$29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" i="2"/>
  <c r="F26" i="2" s="1"/>
  <c r="F27" i="2" l="1"/>
  <c r="F28" i="2" s="1"/>
</calcChain>
</file>

<file path=xl/sharedStrings.xml><?xml version="1.0" encoding="utf-8"?>
<sst xmlns="http://schemas.openxmlformats.org/spreadsheetml/2006/main" count="82" uniqueCount="59">
  <si>
    <t>Kolica za otpatke inox 50lit s pedalom, dim.d.380*H605mm</t>
  </si>
  <si>
    <t>Kolica za transport, 3 etaže, materijal izrade inox, 4 okretna kotača, 2 kotača s kočnicom, dim. Polica:800X500mm, dimenzije kolica:830X500X935mm</t>
  </si>
  <si>
    <t>Naziv</t>
  </si>
  <si>
    <t>Redni broj</t>
  </si>
  <si>
    <t>Količina</t>
  </si>
  <si>
    <t>Jedinična cijena</t>
  </si>
  <si>
    <t>Ukupna cijena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</si>
  <si>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</si>
  <si>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</si>
  <si>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</si>
  <si>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</si>
  <si>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</si>
  <si>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</si>
  <si>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</si>
  <si>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</si>
  <si>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</si>
  <si>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</si>
  <si>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</si>
  <si>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</si>
  <si>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</si>
  <si>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</si>
  <si>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</si>
  <si>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</si>
  <si>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</si>
  <si>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</si>
  <si>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</si>
  <si>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</si>
  <si>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</si>
  <si>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</si>
  <si>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</si>
  <si>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</si>
  <si>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Zdjelica za prilog s ručkom, inox, dim fi 14 x 3,5 cm, 0,4 l </t>
  </si>
  <si>
    <t xml:space="preserve">Šalica inox , 2,5dcl                                            </t>
  </si>
  <si>
    <t xml:space="preserve">Žlica za jelo, stolna, materijal izrade inox, duljina 20 cm                      </t>
  </si>
  <si>
    <t xml:space="preserve">Vilica za jelo ,  stolna, materijal izrade inox, duljina 20 cm                                                               </t>
  </si>
  <si>
    <t xml:space="preserve">Nož, stolni, materijal izrade inox, duljina 20 cm                                                                                                                        </t>
  </si>
  <si>
    <t xml:space="preserve">Mala žlica, desertna, materijal izrade inox, duljina 18,5                                      </t>
  </si>
  <si>
    <t xml:space="preserve">Mala vilica,   desertna, materijal izrade inox, duljina 18,5                                                                                  </t>
  </si>
  <si>
    <t xml:space="preserve">Daska za rezanje, materijal izrade polietilen, dimenzije 530x 325 mm, sa utorom za višak tekućine                             </t>
  </si>
  <si>
    <t xml:space="preserve">Termos posuda sa poklopcem I slavinom, kapacitet 10 l, materijal izrade inox           </t>
  </si>
  <si>
    <t xml:space="preserve">Pladanj za posluživanje  GN plastična , periv u perilicama posuđa,  dimenzije 530x370mm     </t>
  </si>
  <si>
    <t xml:space="preserve">Vrč za vodu , kapacitet 2 l, materijal izrade inox sa poklopcem              </t>
  </si>
  <si>
    <t xml:space="preserve">Vrč za mlijeko ,  kapacitet 2 l, materijal izrade inox sa poklopcem                         </t>
  </si>
  <si>
    <t xml:space="preserve">Vrč za sok ,  kapacitet 2 l, materijal izrade inox sa poklopcem                                   </t>
  </si>
  <si>
    <t xml:space="preserve">Košara za kruh  I peciva GN1/1, materijal poliuratan, dimenzija 53x32,3x10 cm          </t>
  </si>
  <si>
    <t xml:space="preserve">Držač za ubruse , visina minimalno 25 cm            </t>
  </si>
  <si>
    <t xml:space="preserve">Mala posuda za sol          </t>
  </si>
  <si>
    <t xml:space="preserve">Grabilica , materijal izrade inox </t>
  </si>
  <si>
    <t xml:space="preserve">Velika žlica za podjelu hrane 0,5L, materijal izrade inox      </t>
  </si>
  <si>
    <t xml:space="preserve">Inox tanjuri- plitki , dimenzije fi: 23 cm       </t>
  </si>
  <si>
    <t xml:space="preserve">Inox tanjuri duboki ,   dimenzije fi: 23 cm       </t>
  </si>
  <si>
    <t xml:space="preserve">Termo posuda , inox, kapacitet   5 l     </t>
  </si>
  <si>
    <t xml:space="preserve">“Banja maria”/ topla kupka s poklopcem  GN1/1, dimenzije 56x36x28  cm   </t>
  </si>
  <si>
    <t>Ukupno, bez PDV-a</t>
  </si>
  <si>
    <t>Ukupno, s PDV-om</t>
  </si>
  <si>
    <t>PDV (25%)</t>
  </si>
  <si>
    <t>Jedinica mjere</t>
  </si>
  <si>
    <t>komad</t>
  </si>
  <si>
    <t>Napomena: Dopuštena su odstupanja u dimenzijama +/-10%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</si>
</sst>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33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="70" zoomScaleNormal="70" workbookViewId="0">
      <pane ySplit="1" topLeftCell="A2" activePane="bottomLeft" state="frozen"/>
      <selection pane="bottomLeft" activeCell="I8" sqref="I8"/>
    </sheetView>
  </sheetViews>
  <sheetFormatPr defaultRowHeight="28.05" customHeight="1" x14ac:dyDescent="0.3"/>
  <cols>
    <col min="1" max="1" width="6.88671875" style="6" customWidth="1"/>
    <col min="2" max="2" width="41.33203125" style="1" customWidth="1"/>
    <col min="3" max="3" width="12" style="7" customWidth="1"/>
    <col min="4" max="4" width="9.109375" style="6" customWidth="1"/>
    <col min="5" max="5" width="18.88671875" style="3" customWidth="1"/>
    <col min="6" max="6" width="19.33203125" style="3" customWidth="1"/>
    <col min="7" max="16384" width="8.88671875" style="3"/>
  </cols>
  <sheetData>
    <row r="1" spans="1:6" s="7" customFormat="1" ht="28.05" customHeight="1" x14ac:dyDescent="0.3">
      <c r="A1" s="4" t="s">
        <v>3</v>
      </c>
      <c r="B1" s="4" t="s">
        <v>2</v>
      </c>
      <c r="C1" s="4" t="s">
        <v>56</v>
      </c>
      <c r="D1" s="4" t="s">
        <v>4</v>
      </c>
      <c r="E1" s="4" t="s">
        <v>5</v>
      </c>
      <c r="F1" s="4" t="s">
        <v>6</v>
      </c>
    </row>
    <row r="2" spans="1:6" ht="28.05" customHeight="1" x14ac:dyDescent="0.3">
      <c r="A2" s="5" t="s">
        <v>7</v>
      </c>
      <c r="B2" s="2" t="s">
        <v>31</v>
      </c>
      <c r="C2" s="10" t="s">
        <v>57</v>
      </c>
      <c r="D2" s="5">
        <v>120</v>
      </c>
      <c r="E2" s="11"/>
      <c r="F2" s="8">
        <f>D2*E2</f>
        <v>0</v>
      </c>
    </row>
    <row r="3" spans="1:6" ht="28.05" customHeight="1" x14ac:dyDescent="0.3">
      <c r="A3" s="5" t="s">
        <v>8</v>
      </c>
      <c r="B3" s="2" t="s">
        <v>32</v>
      </c>
      <c r="C3" s="10" t="s">
        <v>57</v>
      </c>
      <c r="D3" s="5">
        <v>120</v>
      </c>
      <c r="E3" s="11"/>
      <c r="F3" s="8">
        <f t="shared" ref="F3:F25" si="0">D3*E3</f>
        <v>0</v>
      </c>
    </row>
    <row r="4" spans="1:6" ht="28.05" customHeight="1" x14ac:dyDescent="0.3">
      <c r="A4" s="5" t="s">
        <v>9</v>
      </c>
      <c r="B4" s="2" t="s">
        <v>33</v>
      </c>
      <c r="C4" s="10" t="s">
        <v>57</v>
      </c>
      <c r="D4" s="5">
        <v>120</v>
      </c>
      <c r="E4" s="11"/>
      <c r="F4" s="8">
        <f t="shared" si="0"/>
        <v>0</v>
      </c>
    </row>
    <row r="5" spans="1:6" ht="28.05" customHeight="1" x14ac:dyDescent="0.3">
      <c r="A5" s="5" t="s">
        <v>10</v>
      </c>
      <c r="B5" s="2" t="s">
        <v>34</v>
      </c>
      <c r="C5" s="10" t="s">
        <v>57</v>
      </c>
      <c r="D5" s="5">
        <v>120</v>
      </c>
      <c r="E5" s="11"/>
      <c r="F5" s="8">
        <f t="shared" si="0"/>
        <v>0</v>
      </c>
    </row>
    <row r="6" spans="1:6" ht="28.05" customHeight="1" x14ac:dyDescent="0.3">
      <c r="A6" s="5" t="s">
        <v>11</v>
      </c>
      <c r="B6" s="2" t="s">
        <v>35</v>
      </c>
      <c r="C6" s="10" t="s">
        <v>57</v>
      </c>
      <c r="D6" s="5">
        <v>120</v>
      </c>
      <c r="E6" s="11"/>
      <c r="F6" s="8">
        <f t="shared" si="0"/>
        <v>0</v>
      </c>
    </row>
    <row r="7" spans="1:6" ht="28.05" customHeight="1" x14ac:dyDescent="0.3">
      <c r="A7" s="5" t="s">
        <v>12</v>
      </c>
      <c r="B7" s="2" t="s">
        <v>36</v>
      </c>
      <c r="C7" s="10" t="s">
        <v>57</v>
      </c>
      <c r="D7" s="5">
        <v>120</v>
      </c>
      <c r="E7" s="11"/>
      <c r="F7" s="8">
        <f t="shared" si="0"/>
        <v>0</v>
      </c>
    </row>
    <row r="8" spans="1:6" ht="28.05" customHeight="1" x14ac:dyDescent="0.3">
      <c r="A8" s="5" t="s">
        <v>13</v>
      </c>
      <c r="B8" s="2" t="s">
        <v>37</v>
      </c>
      <c r="C8" s="10" t="s">
        <v>57</v>
      </c>
      <c r="D8" s="5">
        <v>120</v>
      </c>
      <c r="E8" s="11"/>
      <c r="F8" s="8">
        <f t="shared" si="0"/>
        <v>0</v>
      </c>
    </row>
    <row r="9" spans="1:6" ht="28.05" customHeight="1" x14ac:dyDescent="0.3">
      <c r="A9" s="5" t="s">
        <v>14</v>
      </c>
      <c r="B9" s="2" t="s">
        <v>38</v>
      </c>
      <c r="C9" s="10" t="s">
        <v>57</v>
      </c>
      <c r="D9" s="5">
        <v>3</v>
      </c>
      <c r="E9" s="11"/>
      <c r="F9" s="8">
        <f t="shared" si="0"/>
        <v>0</v>
      </c>
    </row>
    <row r="10" spans="1:6" ht="28.05" customHeight="1" x14ac:dyDescent="0.3">
      <c r="A10" s="5" t="s">
        <v>15</v>
      </c>
      <c r="B10" s="2" t="s">
        <v>39</v>
      </c>
      <c r="C10" s="10" t="s">
        <v>57</v>
      </c>
      <c r="D10" s="5">
        <v>1</v>
      </c>
      <c r="E10" s="11"/>
      <c r="F10" s="8">
        <f t="shared" si="0"/>
        <v>0</v>
      </c>
    </row>
    <row r="11" spans="1:6" ht="28.05" customHeight="1" x14ac:dyDescent="0.3">
      <c r="A11" s="5" t="s">
        <v>16</v>
      </c>
      <c r="B11" s="2" t="s">
        <v>40</v>
      </c>
      <c r="C11" s="10" t="s">
        <v>57</v>
      </c>
      <c r="D11" s="5">
        <v>120</v>
      </c>
      <c r="E11" s="11"/>
      <c r="F11" s="8">
        <f t="shared" si="0"/>
        <v>0</v>
      </c>
    </row>
    <row r="12" spans="1:6" ht="28.05" customHeight="1" x14ac:dyDescent="0.3">
      <c r="A12" s="5" t="s">
        <v>17</v>
      </c>
      <c r="B12" s="2" t="s">
        <v>41</v>
      </c>
      <c r="C12" s="10" t="s">
        <v>57</v>
      </c>
      <c r="D12" s="5">
        <v>3</v>
      </c>
      <c r="E12" s="11"/>
      <c r="F12" s="8">
        <f t="shared" si="0"/>
        <v>0</v>
      </c>
    </row>
    <row r="13" spans="1:6" ht="28.05" customHeight="1" x14ac:dyDescent="0.3">
      <c r="A13" s="5" t="s">
        <v>18</v>
      </c>
      <c r="B13" s="2" t="s">
        <v>42</v>
      </c>
      <c r="C13" s="10" t="s">
        <v>57</v>
      </c>
      <c r="D13" s="5">
        <v>3</v>
      </c>
      <c r="E13" s="11"/>
      <c r="F13" s="8">
        <f t="shared" si="0"/>
        <v>0</v>
      </c>
    </row>
    <row r="14" spans="1:6" ht="28.05" customHeight="1" x14ac:dyDescent="0.3">
      <c r="A14" s="5" t="s">
        <v>19</v>
      </c>
      <c r="B14" s="2" t="s">
        <v>43</v>
      </c>
      <c r="C14" s="10" t="s">
        <v>57</v>
      </c>
      <c r="D14" s="5">
        <v>3</v>
      </c>
      <c r="E14" s="11"/>
      <c r="F14" s="8">
        <f t="shared" si="0"/>
        <v>0</v>
      </c>
    </row>
    <row r="15" spans="1:6" ht="28.05" customHeight="1" x14ac:dyDescent="0.3">
      <c r="A15" s="5" t="s">
        <v>20</v>
      </c>
      <c r="B15" s="2" t="s">
        <v>44</v>
      </c>
      <c r="C15" s="10" t="s">
        <v>57</v>
      </c>
      <c r="D15" s="5">
        <v>4</v>
      </c>
      <c r="E15" s="11"/>
      <c r="F15" s="8">
        <f t="shared" si="0"/>
        <v>0</v>
      </c>
    </row>
    <row r="16" spans="1:6" ht="28.05" customHeight="1" x14ac:dyDescent="0.3">
      <c r="A16" s="5" t="s">
        <v>21</v>
      </c>
      <c r="B16" s="2" t="s">
        <v>45</v>
      </c>
      <c r="C16" s="10" t="s">
        <v>57</v>
      </c>
      <c r="D16" s="5">
        <v>4</v>
      </c>
      <c r="E16" s="11"/>
      <c r="F16" s="8">
        <f t="shared" si="0"/>
        <v>0</v>
      </c>
    </row>
    <row r="17" spans="1:6" ht="28.05" customHeight="1" x14ac:dyDescent="0.3">
      <c r="A17" s="5" t="s">
        <v>22</v>
      </c>
      <c r="B17" s="2" t="s">
        <v>46</v>
      </c>
      <c r="C17" s="10" t="s">
        <v>57</v>
      </c>
      <c r="D17" s="5">
        <v>3</v>
      </c>
      <c r="E17" s="11"/>
      <c r="F17" s="8">
        <f t="shared" si="0"/>
        <v>0</v>
      </c>
    </row>
    <row r="18" spans="1:6" ht="28.05" customHeight="1" x14ac:dyDescent="0.3">
      <c r="A18" s="5" t="s">
        <v>23</v>
      </c>
      <c r="B18" s="2" t="s">
        <v>47</v>
      </c>
      <c r="C18" s="10" t="s">
        <v>57</v>
      </c>
      <c r="D18" s="5">
        <v>3</v>
      </c>
      <c r="E18" s="11"/>
      <c r="F18" s="8">
        <f t="shared" si="0"/>
        <v>0</v>
      </c>
    </row>
    <row r="19" spans="1:6" ht="28.05" customHeight="1" x14ac:dyDescent="0.3">
      <c r="A19" s="5" t="s">
        <v>24</v>
      </c>
      <c r="B19" s="2" t="s">
        <v>0</v>
      </c>
      <c r="C19" s="10" t="s">
        <v>57</v>
      </c>
      <c r="D19" s="5">
        <v>2</v>
      </c>
      <c r="E19" s="11"/>
      <c r="F19" s="8">
        <f t="shared" si="0"/>
        <v>0</v>
      </c>
    </row>
    <row r="20" spans="1:6" ht="28.05" customHeight="1" x14ac:dyDescent="0.3">
      <c r="A20" s="5" t="s">
        <v>25</v>
      </c>
      <c r="B20" s="2" t="s">
        <v>48</v>
      </c>
      <c r="C20" s="10" t="s">
        <v>57</v>
      </c>
      <c r="D20" s="5">
        <v>3</v>
      </c>
      <c r="E20" s="11"/>
      <c r="F20" s="8">
        <f t="shared" si="0"/>
        <v>0</v>
      </c>
    </row>
    <row r="21" spans="1:6" ht="28.05" customHeight="1" x14ac:dyDescent="0.3">
      <c r="A21" s="5" t="s">
        <v>26</v>
      </c>
      <c r="B21" s="2" t="s">
        <v>49</v>
      </c>
      <c r="C21" s="10" t="s">
        <v>57</v>
      </c>
      <c r="D21" s="5">
        <v>120</v>
      </c>
      <c r="E21" s="11"/>
      <c r="F21" s="8">
        <f t="shared" si="0"/>
        <v>0</v>
      </c>
    </row>
    <row r="22" spans="1:6" ht="28.05" customHeight="1" x14ac:dyDescent="0.3">
      <c r="A22" s="5" t="s">
        <v>27</v>
      </c>
      <c r="B22" s="2" t="s">
        <v>50</v>
      </c>
      <c r="C22" s="10" t="s">
        <v>57</v>
      </c>
      <c r="D22" s="5">
        <v>120</v>
      </c>
      <c r="E22" s="11"/>
      <c r="F22" s="8">
        <f t="shared" si="0"/>
        <v>0</v>
      </c>
    </row>
    <row r="23" spans="1:6" ht="28.05" customHeight="1" x14ac:dyDescent="0.3">
      <c r="A23" s="5" t="s">
        <v>28</v>
      </c>
      <c r="B23" s="2" t="s">
        <v>51</v>
      </c>
      <c r="C23" s="10" t="s">
        <v>57</v>
      </c>
      <c r="D23" s="5">
        <v>4</v>
      </c>
      <c r="E23" s="11"/>
      <c r="F23" s="8">
        <f t="shared" si="0"/>
        <v>0</v>
      </c>
    </row>
    <row r="24" spans="1:6" ht="39.6" customHeight="1" x14ac:dyDescent="0.3">
      <c r="A24" s="5" t="s">
        <v>29</v>
      </c>
      <c r="B24" s="2" t="s">
        <v>52</v>
      </c>
      <c r="C24" s="10" t="s">
        <v>57</v>
      </c>
      <c r="D24" s="5">
        <v>4</v>
      </c>
      <c r="E24" s="11"/>
      <c r="F24" s="8">
        <f t="shared" si="0"/>
        <v>0</v>
      </c>
    </row>
    <row r="25" spans="1:6" ht="71.400000000000006" customHeight="1" x14ac:dyDescent="0.3">
      <c r="A25" s="5" t="s">
        <v>30</v>
      </c>
      <c r="B25" s="2" t="s">
        <v>1</v>
      </c>
      <c r="C25" s="10" t="s">
        <v>57</v>
      </c>
      <c r="D25" s="5">
        <v>1</v>
      </c>
      <c r="E25" s="11"/>
      <c r="F25" s="8">
        <f t="shared" si="0"/>
        <v>0</v>
      </c>
    </row>
    <row r="26" spans="1:6" ht="28.05" customHeight="1" x14ac:dyDescent="0.3">
      <c r="A26" s="13" t="s">
        <v>53</v>
      </c>
      <c r="B26" s="14"/>
      <c r="C26" s="14"/>
      <c r="D26" s="14"/>
      <c r="E26" s="15"/>
      <c r="F26" s="9">
        <f>SUM(F2:F25)</f>
        <v>0</v>
      </c>
    </row>
    <row r="27" spans="1:6" ht="28.05" customHeight="1" x14ac:dyDescent="0.3">
      <c r="A27" s="13" t="s">
        <v>55</v>
      </c>
      <c r="B27" s="14"/>
      <c r="C27" s="14"/>
      <c r="D27" s="14"/>
      <c r="E27" s="15"/>
      <c r="F27" s="9">
        <f>F26*0.25</f>
        <v>0</v>
      </c>
    </row>
    <row r="28" spans="1:6" ht="28.05" customHeight="1" x14ac:dyDescent="0.3">
      <c r="A28" s="13" t="s">
        <v>54</v>
      </c>
      <c r="B28" s="14"/>
      <c r="C28" s="14"/>
      <c r="D28" s="14"/>
      <c r="E28" s="15"/>
      <c r="F28" s="9">
        <f>F26+F27</f>
        <v>0</v>
      </c>
    </row>
    <row r="29" spans="1:6" ht="33" customHeight="1" x14ac:dyDescent="0.3">
      <c r="A29" s="12" t="s">
        <v>58</v>
      </c>
      <c r="B29" s="12"/>
      <c r="C29" s="12"/>
      <c r="D29" s="12"/>
    </row>
  </sheetData>
  <mergeCells count="4">
    <mergeCell ref="A29:D29"/>
    <mergeCell ref="A26:E26"/>
    <mergeCell ref="A27:E27"/>
    <mergeCell ref="A28:E28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List2</vt:lpstr>
      <vt:lpstr>List2!Podrucje_ispisa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Ivo</cp:lastModifiedBy>
  <cp:revision/>
  <cp:lastPrinted>2023-08-14T22:02:44Z</cp:lastPrinted>
  <dcterms:created xsi:type="dcterms:W3CDTF">2023-07-19T15:53:28Z</dcterms:created>
  <dcterms:modified xsi:type="dcterms:W3CDTF">2023-08-14T22:05:31Z</dcterms:modified>
</cp:coreProperties>
</file>