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EFE6515E-BA4A-45CE-8CAF-A878E8BCF0A1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6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</calcChain>
</file>

<file path=xl/sharedStrings.xml><?xml version="1.0" encoding="utf-8"?>
<sst xmlns="http://schemas.openxmlformats.org/spreadsheetml/2006/main" count="234" uniqueCount="109">
  <si>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</si>
  <si>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</si>
  <si>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</si>
  <si>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</si>
  <si>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</si>
  <si>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</si>
  <si>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</si>
  <si>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</si>
  <si>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</si>
  <si>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01.06.2025 Do 30.06.2025</t>
  </si>
  <si>
    <t>NOGOMETNI KLUB BRAZZIA</t>
  </si>
  <si>
    <t>HR20494656689</t>
  </si>
  <si>
    <t>SUPETAR</t>
  </si>
  <si>
    <t>ostale usluge</t>
  </si>
  <si>
    <t>OSNOVNA ŠKOLA SELCA</t>
  </si>
  <si>
    <t>Ukupno:</t>
  </si>
  <si>
    <t>SELČANKA PZ</t>
  </si>
  <si>
    <t>93456540486</t>
  </si>
  <si>
    <t>SELCA</t>
  </si>
  <si>
    <t>uredski materijal i ostali materijalni rashodi</t>
  </si>
  <si>
    <t>materijal i sirovine</t>
  </si>
  <si>
    <t>materijal i dijelovi za tekuće i investicijsko održavanje</t>
  </si>
  <si>
    <t>DJEČJI ZBOR SRDELICE SPLIT</t>
  </si>
  <si>
    <t>91280360815</t>
  </si>
  <si>
    <t>SPLIT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</si>
  <si>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</si>
  <si>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</si>
  <si>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</si>
  <si>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</si>
  <si>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</si>
  <si>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</si>
  <si>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</si>
  <si>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INTERSPORT</t>
  </si>
  <si>
    <t>87301734795</t>
  </si>
  <si>
    <t>SPALATON, OBRT ZA GLAZBENU PRODUKCIJU VL. LEO ŠKARO</t>
  </si>
  <si>
    <t>86062244465</t>
  </si>
  <si>
    <t>FINA</t>
  </si>
  <si>
    <t>85821130368</t>
  </si>
  <si>
    <t>računalne usluge</t>
  </si>
  <si>
    <t>AP-SPLIT</t>
  </si>
  <si>
    <t>82888704837</t>
  </si>
  <si>
    <t>T-COM</t>
  </si>
  <si>
    <t>81793146560</t>
  </si>
  <si>
    <t>RANČ U.O.</t>
  </si>
  <si>
    <t>76105391159</t>
  </si>
  <si>
    <t>Bol</t>
  </si>
  <si>
    <t>reprezentacija</t>
  </si>
  <si>
    <t>PIVAC, obrt za trgovinu i taxi usluge</t>
  </si>
  <si>
    <t>74956134053</t>
  </si>
  <si>
    <t>Sumartin</t>
  </si>
  <si>
    <t>VERBUM nakladništvo i knjižarstvo d.o.o.</t>
  </si>
  <si>
    <t>49355429927</t>
  </si>
  <si>
    <t>Split</t>
  </si>
  <si>
    <t>POSLOVNI EDUKATOR</t>
  </si>
  <si>
    <t>45065170578</t>
  </si>
  <si>
    <t>KAŠTEL KAMBELOVAC</t>
  </si>
  <si>
    <t>stručno usavršavanje zaposlenika</t>
  </si>
  <si>
    <t>VINDIJA D.D.</t>
  </si>
  <si>
    <t>44138062462</t>
  </si>
  <si>
    <t>Varaždin</t>
  </si>
  <si>
    <t>Pepco Croatia d.o.o.</t>
  </si>
  <si>
    <t>43416900320</t>
  </si>
  <si>
    <t>Zagreb</t>
  </si>
  <si>
    <t>BILIN</t>
  </si>
  <si>
    <t>38910074219</t>
  </si>
  <si>
    <t>MICHIELI-TOMIĆ</t>
  </si>
  <si>
    <t>38856841151</t>
  </si>
  <si>
    <t>GORNJI HUMAC</t>
  </si>
  <si>
    <t>komunalne usluge</t>
  </si>
  <si>
    <t>KIK TRGOVINA</t>
  </si>
  <si>
    <t>29471249755</t>
  </si>
  <si>
    <t>Supetar</t>
  </si>
  <si>
    <t>Mesna industrija braća Pivac doo</t>
  </si>
  <si>
    <t>28128148322</t>
  </si>
  <si>
    <t>Vrgorac</t>
  </si>
  <si>
    <t>MONTRADE d.o.o.</t>
  </si>
  <si>
    <t>23360971149</t>
  </si>
  <si>
    <t>VRANJIC</t>
  </si>
  <si>
    <t>O.M. SUPORT</t>
  </si>
  <si>
    <t>23071028130</t>
  </si>
  <si>
    <t>TRAMAX</t>
  </si>
  <si>
    <t>21270210680</t>
  </si>
  <si>
    <t>BUTIŽICA , Obrt za proizvodnju i usluge</t>
  </si>
  <si>
    <t>19919775786</t>
  </si>
  <si>
    <t>AUTOTRANS</t>
  </si>
  <si>
    <t>19819724166</t>
  </si>
  <si>
    <t>RIJEKA</t>
  </si>
  <si>
    <t>RUZMARIN</t>
  </si>
  <si>
    <t>16862448785</t>
  </si>
  <si>
    <t>TEHNOMODELI D.O.O.</t>
  </si>
  <si>
    <t>10698571703</t>
  </si>
  <si>
    <t>Nema Konta Na Odabranoj Razini</t>
  </si>
  <si>
    <t>ALFA d.d.</t>
  </si>
  <si>
    <t>07189160632</t>
  </si>
  <si>
    <t>TOMMY</t>
  </si>
  <si>
    <t>00278260010</t>
  </si>
  <si>
    <t>Lesnina H. d.o.o.</t>
  </si>
  <si>
    <t>-</t>
  </si>
  <si>
    <t>VODOVOD BRAČ</t>
  </si>
  <si>
    <t/>
  </si>
  <si>
    <t>INA</t>
  </si>
  <si>
    <t>SOLIN</t>
  </si>
  <si>
    <t>energija</t>
  </si>
  <si>
    <t xml:space="preserve">POTRAŽIVANJA ZA NAKNADE KOJE SE REFUNDIRAJU I PREDUJMOVE                                                                                              </t>
  </si>
  <si>
    <t>plaće za redovni rad</t>
  </si>
  <si>
    <t>doprinosi na zdravstveno osiguranje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</si>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</sst>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1040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1040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96.1</v>
      </c>
      <c r="E9" s="10">
        <v>3221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1409.04</v>
      </c>
      <c r="E10" s="10">
        <v>3222</v>
      </c>
      <c r="F10" s="9" t="s">
        <v>20</v>
      </c>
      <c r="G10" s="28" t="s">
        <v>14</v>
      </c>
    </row>
    <row r="11" spans="1:7" x14ac:dyDescent="0.3">
      <c r="A11" s="9"/>
      <c r="B11" s="14"/>
      <c r="C11" s="10"/>
      <c r="D11" s="18">
        <v>304.77</v>
      </c>
      <c r="E11" s="10">
        <v>3224</v>
      </c>
      <c r="F11" s="9" t="s">
        <v>21</v>
      </c>
      <c r="G11" s="28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SUM(D9:D11)</f>
        <v>1809.9099999999999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300</v>
      </c>
      <c r="E13" s="10">
        <v>3239</v>
      </c>
      <c r="F13" s="9" t="s">
        <v>13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300</v>
      </c>
      <c r="E14" s="23"/>
      <c r="F14" s="25"/>
      <c r="G14" s="26"/>
    </row>
    <row r="15" spans="1:7" x14ac:dyDescent="0.3">
      <c r="A15" s="9" t="s">
        <v>25</v>
      </c>
      <c r="B15" s="14" t="s">
        <v>26</v>
      </c>
      <c r="C15" s="10" t="s">
        <v>27</v>
      </c>
      <c r="D15" s="18">
        <v>87.88</v>
      </c>
      <c r="E15" s="10">
        <v>3431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87.88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27</v>
      </c>
      <c r="D17" s="18">
        <v>7.4</v>
      </c>
      <c r="E17" s="10">
        <v>3231</v>
      </c>
      <c r="F17" s="9" t="s">
        <v>31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7.4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27</v>
      </c>
      <c r="D19" s="18">
        <v>79.17</v>
      </c>
      <c r="E19" s="10">
        <v>3221</v>
      </c>
      <c r="F19" s="9" t="s">
        <v>19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79.17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24</v>
      </c>
      <c r="D21" s="18">
        <v>1200</v>
      </c>
      <c r="E21" s="10">
        <v>3239</v>
      </c>
      <c r="F21" s="9" t="s">
        <v>13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1200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27</v>
      </c>
      <c r="D23" s="18">
        <v>1.66</v>
      </c>
      <c r="E23" s="10">
        <v>3238</v>
      </c>
      <c r="F23" s="9" t="s">
        <v>38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3">
      <c r="A25" s="9" t="s">
        <v>39</v>
      </c>
      <c r="B25" s="14" t="s">
        <v>40</v>
      </c>
      <c r="C25" s="10" t="s">
        <v>24</v>
      </c>
      <c r="D25" s="18">
        <v>104.54</v>
      </c>
      <c r="E25" s="10">
        <v>3238</v>
      </c>
      <c r="F25" s="9" t="s">
        <v>38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104.54</v>
      </c>
      <c r="E26" s="23"/>
      <c r="F26" s="25"/>
      <c r="G26" s="26"/>
    </row>
    <row r="27" spans="1:7" x14ac:dyDescent="0.3">
      <c r="A27" s="9" t="s">
        <v>41</v>
      </c>
      <c r="B27" s="14" t="s">
        <v>42</v>
      </c>
      <c r="C27" s="10" t="s">
        <v>24</v>
      </c>
      <c r="D27" s="18">
        <v>80.28</v>
      </c>
      <c r="E27" s="10">
        <v>3231</v>
      </c>
      <c r="F27" s="9" t="s">
        <v>31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80.28</v>
      </c>
      <c r="E28" s="23"/>
      <c r="F28" s="25"/>
      <c r="G28" s="26"/>
    </row>
    <row r="29" spans="1:7" x14ac:dyDescent="0.3">
      <c r="A29" s="9" t="s">
        <v>43</v>
      </c>
      <c r="B29" s="14" t="s">
        <v>44</v>
      </c>
      <c r="C29" s="10" t="s">
        <v>45</v>
      </c>
      <c r="D29" s="18">
        <v>745</v>
      </c>
      <c r="E29" s="10">
        <v>3293</v>
      </c>
      <c r="F29" s="9" t="s">
        <v>46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745</v>
      </c>
      <c r="E30" s="23"/>
      <c r="F30" s="25"/>
      <c r="G30" s="26"/>
    </row>
    <row r="31" spans="1:7" x14ac:dyDescent="0.3">
      <c r="A31" s="9" t="s">
        <v>47</v>
      </c>
      <c r="B31" s="14" t="s">
        <v>48</v>
      </c>
      <c r="C31" s="10" t="s">
        <v>49</v>
      </c>
      <c r="D31" s="18">
        <v>160</v>
      </c>
      <c r="E31" s="10">
        <v>3231</v>
      </c>
      <c r="F31" s="9" t="s">
        <v>31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160</v>
      </c>
      <c r="E32" s="23"/>
      <c r="F32" s="25"/>
      <c r="G32" s="26"/>
    </row>
    <row r="33" spans="1:7" x14ac:dyDescent="0.3">
      <c r="A33" s="9" t="s">
        <v>50</v>
      </c>
      <c r="B33" s="14" t="s">
        <v>51</v>
      </c>
      <c r="C33" s="10" t="s">
        <v>52</v>
      </c>
      <c r="D33" s="18">
        <v>102.8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102.8</v>
      </c>
      <c r="E34" s="23"/>
      <c r="F34" s="25"/>
      <c r="G34" s="26"/>
    </row>
    <row r="35" spans="1:7" x14ac:dyDescent="0.3">
      <c r="A35" s="9" t="s">
        <v>53</v>
      </c>
      <c r="B35" s="14" t="s">
        <v>54</v>
      </c>
      <c r="C35" s="10" t="s">
        <v>55</v>
      </c>
      <c r="D35" s="18">
        <v>117</v>
      </c>
      <c r="E35" s="10">
        <v>3213</v>
      </c>
      <c r="F35" s="9" t="s">
        <v>56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117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59</v>
      </c>
      <c r="D37" s="18">
        <v>466.64</v>
      </c>
      <c r="E37" s="10">
        <v>3222</v>
      </c>
      <c r="F37" s="9" t="s">
        <v>20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466.64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62</v>
      </c>
      <c r="D39" s="18">
        <v>119.8</v>
      </c>
      <c r="E39" s="10">
        <v>3221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119.8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18</v>
      </c>
      <c r="D41" s="18">
        <v>230</v>
      </c>
      <c r="E41" s="10">
        <v>3293</v>
      </c>
      <c r="F41" s="9" t="s">
        <v>46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230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67</v>
      </c>
      <c r="D43" s="18">
        <v>97.41</v>
      </c>
      <c r="E43" s="10">
        <v>3234</v>
      </c>
      <c r="F43" s="9" t="s">
        <v>68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97.41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49.16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49.16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779.93</v>
      </c>
      <c r="E47" s="10">
        <v>3222</v>
      </c>
      <c r="F47" s="9" t="s">
        <v>20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779.93</v>
      </c>
      <c r="E48" s="23"/>
      <c r="F48" s="25"/>
      <c r="G48" s="26"/>
    </row>
    <row r="49" spans="1:7" x14ac:dyDescent="0.3">
      <c r="A49" s="9" t="s">
        <v>75</v>
      </c>
      <c r="B49" s="14" t="s">
        <v>76</v>
      </c>
      <c r="C49" s="10" t="s">
        <v>77</v>
      </c>
      <c r="D49" s="18">
        <v>328.5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328.5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27</v>
      </c>
      <c r="D51" s="18">
        <v>62.5</v>
      </c>
      <c r="E51" s="10">
        <v>3239</v>
      </c>
      <c r="F51" s="9" t="s">
        <v>13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62.5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12</v>
      </c>
      <c r="D53" s="18">
        <v>223.84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223.84</v>
      </c>
      <c r="E54" s="23"/>
      <c r="F54" s="25"/>
      <c r="G54" s="26"/>
    </row>
    <row r="55" spans="1:7" x14ac:dyDescent="0.3">
      <c r="A55" s="9" t="s">
        <v>82</v>
      </c>
      <c r="B55" s="14" t="s">
        <v>83</v>
      </c>
      <c r="C55" s="10" t="s">
        <v>71</v>
      </c>
      <c r="D55" s="18">
        <v>655</v>
      </c>
      <c r="E55" s="10">
        <v>3239</v>
      </c>
      <c r="F55" s="9" t="s">
        <v>13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655</v>
      </c>
      <c r="E56" s="23"/>
      <c r="F56" s="25"/>
      <c r="G56" s="26"/>
    </row>
    <row r="57" spans="1:7" x14ac:dyDescent="0.3">
      <c r="A57" s="9" t="s">
        <v>84</v>
      </c>
      <c r="B57" s="14" t="s">
        <v>85</v>
      </c>
      <c r="C57" s="10" t="s">
        <v>86</v>
      </c>
      <c r="D57" s="18">
        <v>6015.74</v>
      </c>
      <c r="E57" s="10">
        <v>3231</v>
      </c>
      <c r="F57" s="9" t="s">
        <v>31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6015.74</v>
      </c>
      <c r="E58" s="23"/>
      <c r="F58" s="25"/>
      <c r="G58" s="26"/>
    </row>
    <row r="59" spans="1:7" x14ac:dyDescent="0.3">
      <c r="A59" s="9" t="s">
        <v>87</v>
      </c>
      <c r="B59" s="14" t="s">
        <v>88</v>
      </c>
      <c r="C59" s="10" t="s">
        <v>18</v>
      </c>
      <c r="D59" s="18">
        <v>980.39</v>
      </c>
      <c r="E59" s="10">
        <v>3222</v>
      </c>
      <c r="F59" s="9" t="s">
        <v>20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980.39</v>
      </c>
      <c r="E60" s="23"/>
      <c r="F60" s="25"/>
      <c r="G60" s="26"/>
    </row>
    <row r="61" spans="1:7" x14ac:dyDescent="0.3">
      <c r="A61" s="9" t="s">
        <v>89</v>
      </c>
      <c r="B61" s="14" t="s">
        <v>90</v>
      </c>
      <c r="C61" s="10" t="s">
        <v>62</v>
      </c>
      <c r="D61" s="18">
        <v>1016.6</v>
      </c>
      <c r="E61" s="10">
        <v>4225</v>
      </c>
      <c r="F61" s="9" t="s">
        <v>91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1016.6</v>
      </c>
      <c r="E62" s="23"/>
      <c r="F62" s="25"/>
      <c r="G62" s="26"/>
    </row>
    <row r="63" spans="1:7" x14ac:dyDescent="0.3">
      <c r="A63" s="9" t="s">
        <v>92</v>
      </c>
      <c r="B63" s="14" t="s">
        <v>93</v>
      </c>
      <c r="C63" s="10" t="s">
        <v>27</v>
      </c>
      <c r="D63" s="18">
        <v>83.01</v>
      </c>
      <c r="E63" s="10">
        <v>3221</v>
      </c>
      <c r="F63" s="9" t="s">
        <v>19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83.01</v>
      </c>
      <c r="E64" s="23"/>
      <c r="F64" s="25"/>
      <c r="G64" s="26"/>
    </row>
    <row r="65" spans="1:7" x14ac:dyDescent="0.3">
      <c r="A65" s="9" t="s">
        <v>94</v>
      </c>
      <c r="B65" s="14" t="s">
        <v>95</v>
      </c>
      <c r="C65" s="10" t="s">
        <v>24</v>
      </c>
      <c r="D65" s="18">
        <v>61.31</v>
      </c>
      <c r="E65" s="10">
        <v>3221</v>
      </c>
      <c r="F65" s="9" t="s">
        <v>19</v>
      </c>
      <c r="G65" s="27" t="s">
        <v>14</v>
      </c>
    </row>
    <row r="66" spans="1:7" x14ac:dyDescent="0.3">
      <c r="A66" s="9"/>
      <c r="B66" s="14"/>
      <c r="C66" s="10"/>
      <c r="D66" s="18">
        <v>579.70000000000005</v>
      </c>
      <c r="E66" s="10">
        <v>3222</v>
      </c>
      <c r="F66" s="9" t="s">
        <v>20</v>
      </c>
      <c r="G66" s="28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SUM(D65:D66)</f>
        <v>641.01</v>
      </c>
      <c r="E67" s="23"/>
      <c r="F67" s="25"/>
      <c r="G67" s="26"/>
    </row>
    <row r="68" spans="1:7" x14ac:dyDescent="0.3">
      <c r="A68" s="9" t="s">
        <v>96</v>
      </c>
      <c r="B68" s="14" t="s">
        <v>97</v>
      </c>
      <c r="C68" s="10" t="s">
        <v>62</v>
      </c>
      <c r="D68" s="18">
        <v>81.42</v>
      </c>
      <c r="E68" s="10">
        <v>3221</v>
      </c>
      <c r="F68" s="9" t="s">
        <v>19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81.42</v>
      </c>
      <c r="E69" s="23"/>
      <c r="F69" s="25"/>
      <c r="G69" s="26"/>
    </row>
    <row r="70" spans="1:7" x14ac:dyDescent="0.3">
      <c r="A70" s="9" t="s">
        <v>98</v>
      </c>
      <c r="B70" s="14" t="s">
        <v>99</v>
      </c>
      <c r="C70" s="10" t="s">
        <v>12</v>
      </c>
      <c r="D70" s="18">
        <v>174.61</v>
      </c>
      <c r="E70" s="10">
        <v>3234</v>
      </c>
      <c r="F70" s="9" t="s">
        <v>68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174.61</v>
      </c>
      <c r="E71" s="23"/>
      <c r="F71" s="25"/>
      <c r="G71" s="26"/>
    </row>
    <row r="72" spans="1:7" x14ac:dyDescent="0.3">
      <c r="A72" s="9" t="s">
        <v>100</v>
      </c>
      <c r="B72" s="14" t="s">
        <v>99</v>
      </c>
      <c r="C72" s="10" t="s">
        <v>101</v>
      </c>
      <c r="D72" s="18">
        <v>100.02</v>
      </c>
      <c r="E72" s="10">
        <v>3223</v>
      </c>
      <c r="F72" s="9" t="s">
        <v>102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100.02</v>
      </c>
      <c r="E73" s="23"/>
      <c r="F73" s="25"/>
      <c r="G73" s="26"/>
    </row>
    <row r="74" spans="1:7" x14ac:dyDescent="0.3">
      <c r="A74" s="9"/>
      <c r="B74" s="14"/>
      <c r="C74" s="10"/>
      <c r="D74" s="18">
        <v>304.89</v>
      </c>
      <c r="E74" s="10">
        <v>1291</v>
      </c>
      <c r="F74" s="9" t="s">
        <v>103</v>
      </c>
      <c r="G74" s="27" t="s">
        <v>14</v>
      </c>
    </row>
    <row r="75" spans="1:7" x14ac:dyDescent="0.3">
      <c r="A75" s="9"/>
      <c r="B75" s="14"/>
      <c r="C75" s="10"/>
      <c r="D75" s="18">
        <v>41840.03</v>
      </c>
      <c r="E75" s="10">
        <v>3111</v>
      </c>
      <c r="F75" s="9" t="s">
        <v>104</v>
      </c>
      <c r="G75" s="28" t="s">
        <v>14</v>
      </c>
    </row>
    <row r="76" spans="1:7" x14ac:dyDescent="0.3">
      <c r="A76" s="9"/>
      <c r="B76" s="14"/>
      <c r="C76" s="10"/>
      <c r="D76" s="18">
        <v>58986.879999999997</v>
      </c>
      <c r="E76" s="10">
        <v>3111</v>
      </c>
      <c r="F76" s="9" t="s">
        <v>104</v>
      </c>
      <c r="G76" s="28" t="s">
        <v>14</v>
      </c>
    </row>
    <row r="77" spans="1:7" x14ac:dyDescent="0.3">
      <c r="A77" s="9"/>
      <c r="B77" s="14"/>
      <c r="C77" s="10"/>
      <c r="D77" s="18">
        <v>9732.82</v>
      </c>
      <c r="E77" s="10">
        <v>3132</v>
      </c>
      <c r="F77" s="9" t="s">
        <v>105</v>
      </c>
      <c r="G77" s="28" t="s">
        <v>14</v>
      </c>
    </row>
    <row r="78" spans="1:7" x14ac:dyDescent="0.3">
      <c r="A78" s="9"/>
      <c r="B78" s="14"/>
      <c r="C78" s="10"/>
      <c r="D78" s="18">
        <v>4523.67</v>
      </c>
      <c r="E78" s="10">
        <v>3141</v>
      </c>
      <c r="F78" s="9" t="s">
        <v>91</v>
      </c>
      <c r="G78" s="28" t="s">
        <v>14</v>
      </c>
    </row>
    <row r="79" spans="1:7" x14ac:dyDescent="0.3">
      <c r="A79" s="9"/>
      <c r="B79" s="14"/>
      <c r="C79" s="10"/>
      <c r="D79" s="18">
        <v>11443.65</v>
      </c>
      <c r="E79" s="10">
        <v>3151</v>
      </c>
      <c r="F79" s="9" t="s">
        <v>91</v>
      </c>
      <c r="G79" s="28" t="s">
        <v>14</v>
      </c>
    </row>
    <row r="80" spans="1:7" x14ac:dyDescent="0.3">
      <c r="A80" s="9"/>
      <c r="B80" s="14"/>
      <c r="C80" s="10"/>
      <c r="D80" s="18">
        <v>9538.2199999999993</v>
      </c>
      <c r="E80" s="10">
        <v>3162</v>
      </c>
      <c r="F80" s="9" t="s">
        <v>91</v>
      </c>
      <c r="G80" s="28" t="s">
        <v>14</v>
      </c>
    </row>
    <row r="81" spans="1:7" x14ac:dyDescent="0.3">
      <c r="A81" s="9"/>
      <c r="B81" s="14"/>
      <c r="C81" s="10"/>
      <c r="D81" s="18">
        <v>314.8</v>
      </c>
      <c r="E81" s="10">
        <v>3211</v>
      </c>
      <c r="F81" s="9" t="s">
        <v>106</v>
      </c>
      <c r="G81" s="28" t="s">
        <v>14</v>
      </c>
    </row>
    <row r="82" spans="1:7" x14ac:dyDescent="0.3">
      <c r="A82" s="9"/>
      <c r="B82" s="14"/>
      <c r="C82" s="10"/>
      <c r="D82" s="18">
        <v>1439.12</v>
      </c>
      <c r="E82" s="10">
        <v>3212</v>
      </c>
      <c r="F82" s="9" t="s">
        <v>107</v>
      </c>
      <c r="G82" s="28" t="s">
        <v>14</v>
      </c>
    </row>
    <row r="83" spans="1:7" x14ac:dyDescent="0.3">
      <c r="A83" s="9"/>
      <c r="B83" s="14"/>
      <c r="C83" s="10"/>
      <c r="D83" s="18">
        <v>1509.05</v>
      </c>
      <c r="E83" s="10">
        <v>3212</v>
      </c>
      <c r="F83" s="9" t="s">
        <v>107</v>
      </c>
      <c r="G83" s="28" t="s">
        <v>14</v>
      </c>
    </row>
    <row r="84" spans="1:7" x14ac:dyDescent="0.3">
      <c r="A84" s="9"/>
      <c r="B84" s="14"/>
      <c r="C84" s="10"/>
      <c r="D84" s="18">
        <v>74.319999999999993</v>
      </c>
      <c r="E84" s="10">
        <v>3234</v>
      </c>
      <c r="F84" s="9" t="s">
        <v>68</v>
      </c>
      <c r="G84" s="28" t="s">
        <v>14</v>
      </c>
    </row>
    <row r="85" spans="1:7" x14ac:dyDescent="0.3">
      <c r="A85" s="9"/>
      <c r="B85" s="14"/>
      <c r="C85" s="10"/>
      <c r="D85" s="18">
        <v>1760</v>
      </c>
      <c r="E85" s="10">
        <v>3239</v>
      </c>
      <c r="F85" s="9" t="s">
        <v>13</v>
      </c>
      <c r="G85" s="28" t="s">
        <v>14</v>
      </c>
    </row>
    <row r="86" spans="1:7" ht="21" customHeight="1" thickBot="1" x14ac:dyDescent="0.35">
      <c r="A86" s="21" t="s">
        <v>15</v>
      </c>
      <c r="B86" s="22"/>
      <c r="C86" s="23"/>
      <c r="D86" s="24">
        <f>SUM(D74:D85)</f>
        <v>141467.44999999995</v>
      </c>
      <c r="E86" s="23"/>
      <c r="F86" s="25"/>
      <c r="G86" s="26"/>
    </row>
    <row r="87" spans="1:7" ht="15" thickBot="1" x14ac:dyDescent="0.35">
      <c r="A87" s="29" t="s">
        <v>108</v>
      </c>
      <c r="B87" s="30"/>
      <c r="C87" s="31"/>
      <c r="D87" s="32">
        <f>SUM(D8,D12,D14,D16,D18,D20,D22,D24,D26,D28,D30,D32,D34,D36,D38,D40,D42,D44,D46,D48,D50,D52,D54,D56,D58,D60,D62,D64,D67,D69,D71,D73,D86)</f>
        <v>159408.66999999995</v>
      </c>
      <c r="E87" s="31"/>
      <c r="F87" s="33"/>
      <c r="G87" s="34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2025-07-10T10:24:41Z</dcterms:modified>
</cp:coreProperties>
</file>