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 2025\Javna objava o trošenju sredstava\"/>
    </mc:Choice>
  </mc:AlternateContent>
  <xr:revisionPtr revIDLastSave="0" documentId="8_{8D45A65A-4364-4B74-A17D-6A07E8A09503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  <c r="D5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<sst xmlns="http://schemas.openxmlformats.org/spreadsheetml/2006/main" count="144" uniqueCount="78">
  <si>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</si>
  <si>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</si>
  <si>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</si>
  <si>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</si>
  <si>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</si>
  <si>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</si>
  <si>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</si>
  <si>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</si>
  <si>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SELCA_x000D_
Šetalište Rajka Štambuka 2_x000D_
SELCA_x000D_
Tel: 021 622 055   Fax: 021 622706_x000D_
OIB: 74956134053_x000D_
Mail: os-selca@st.t-com.hr_x000D_
IBAN: HR4723900011100018019</t>
  </si>
  <si>
    <t>Isplata Sredstava Za Razdoblje: 01.11.2025 Do 30.11.2025</t>
  </si>
  <si>
    <t>PROFIL KLETT</t>
  </si>
  <si>
    <t>95803232921</t>
  </si>
  <si>
    <t>Zagreb</t>
  </si>
  <si>
    <t>knjige u knjižnicama</t>
  </si>
  <si>
    <t>OSNOVNA ŠKOLA SELCA</t>
  </si>
  <si>
    <t>Ukupno:</t>
  </si>
  <si>
    <t>SELČANKA PZ</t>
  </si>
  <si>
    <t>93456540486</t>
  </si>
  <si>
    <t>SELCA</t>
  </si>
  <si>
    <t>materijal i sirovine</t>
  </si>
  <si>
    <t>HOTEL RESTAURANT TURIZAM VILLA NERETVA</t>
  </si>
  <si>
    <t>91559940852</t>
  </si>
  <si>
    <t>METKOVIĆ</t>
  </si>
  <si>
    <t>reprezentacija</t>
  </si>
  <si>
    <t>GAMA TRGOVINA D.O.O.</t>
  </si>
  <si>
    <t>88056855385</t>
  </si>
  <si>
    <t>RIJEKA</t>
  </si>
  <si>
    <t>SLUŽBENA, RADNA I ZAŠTITNA ODJEĆA I OBUĆA</t>
  </si>
  <si>
    <t>HPB</t>
  </si>
  <si>
    <t>87939104217</t>
  </si>
  <si>
    <t>ZAGREB</t>
  </si>
  <si>
    <t>bankarske usluge i usluge platnog prometa</t>
  </si>
  <si>
    <t>BRAVA EXPERT D.O.O.</t>
  </si>
  <si>
    <t>86380810915</t>
  </si>
  <si>
    <t>Split</t>
  </si>
  <si>
    <t>uredski materijal i ostali materijalni rashodi</t>
  </si>
  <si>
    <t>KLESARSTVO ROZETA , OBRT ZA OBRADU KAMENA VL. ANDREJ BOŠKOVIĆ</t>
  </si>
  <si>
    <t>84457284105</t>
  </si>
  <si>
    <t>ostali nespomenuti rasdhodi poslovanja</t>
  </si>
  <si>
    <t>NARODNE NOVINE D.D.</t>
  </si>
  <si>
    <t>64546066176</t>
  </si>
  <si>
    <t>MAKARSKA</t>
  </si>
  <si>
    <t>VINDIJA D.D.</t>
  </si>
  <si>
    <t>44138062462</t>
  </si>
  <si>
    <t>Varaždin</t>
  </si>
  <si>
    <t>ŠKOLSKA KNJIGA</t>
  </si>
  <si>
    <t>38967655335</t>
  </si>
  <si>
    <t>MICHIELI-TOMIĆ</t>
  </si>
  <si>
    <t>38856841151</t>
  </si>
  <si>
    <t>GORNJI HUMAC</t>
  </si>
  <si>
    <t>komunalne usluge</t>
  </si>
  <si>
    <t>JADROLINIJA</t>
  </si>
  <si>
    <t>38453148181</t>
  </si>
  <si>
    <t>usluge telefona pošte i prijevoza</t>
  </si>
  <si>
    <t>Mesna industrija braća Pivac doo</t>
  </si>
  <si>
    <t>28128148322</t>
  </si>
  <si>
    <t>Vrgorac</t>
  </si>
  <si>
    <t>INA D.D.</t>
  </si>
  <si>
    <t>27759560625</t>
  </si>
  <si>
    <t>energija</t>
  </si>
  <si>
    <t>RUZMARIN</t>
  </si>
  <si>
    <t>16862448785</t>
  </si>
  <si>
    <t>TRG STJEPANA RADIĆA 15</t>
  </si>
  <si>
    <t>ALFA d.d.</t>
  </si>
  <si>
    <t>07189160632</t>
  </si>
  <si>
    <t>Obrt za građevinsku stolariju TONI</t>
  </si>
  <si>
    <t>05733227001</t>
  </si>
  <si>
    <t>Selca</t>
  </si>
  <si>
    <t>Nema Konta Na Odabranoj Razini</t>
  </si>
  <si>
    <t>BE-PROM vl.Krešo Belošević</t>
  </si>
  <si>
    <t>04777186682</t>
  </si>
  <si>
    <t>Đurmanac</t>
  </si>
  <si>
    <t>uređaji, strojevi i oprema za ostale namjene</t>
  </si>
  <si>
    <t>plaće za redovni rad</t>
  </si>
  <si>
    <t>doprinosi na zdravstveno osiguranje</t>
  </si>
  <si>
    <t>službena putovanja</t>
  </si>
  <si>
    <t>naknade za prijevoz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</si>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</sst>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320.05</v>
      </c>
      <c r="E7" s="10">
        <v>4241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320.05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1785.85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1785.85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100</v>
      </c>
      <c r="E11" s="10">
        <v>3293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100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227</v>
      </c>
      <c r="E13" s="10">
        <v>3227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227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89.07</v>
      </c>
      <c r="E15" s="10">
        <v>3431</v>
      </c>
      <c r="F15" s="9" t="s">
        <v>31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89.07</v>
      </c>
      <c r="E16" s="23"/>
      <c r="F16" s="25"/>
      <c r="G16" s="26"/>
    </row>
    <row r="17" spans="1:7" x14ac:dyDescent="0.3">
      <c r="A17" s="9" t="s">
        <v>32</v>
      </c>
      <c r="B17" s="14" t="s">
        <v>33</v>
      </c>
      <c r="C17" s="10" t="s">
        <v>34</v>
      </c>
      <c r="D17" s="18">
        <v>80.5</v>
      </c>
      <c r="E17" s="10">
        <v>3221</v>
      </c>
      <c r="F17" s="9" t="s">
        <v>35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80.5</v>
      </c>
      <c r="E18" s="23"/>
      <c r="F18" s="25"/>
      <c r="G18" s="26"/>
    </row>
    <row r="19" spans="1:7" x14ac:dyDescent="0.3">
      <c r="A19" s="9" t="s">
        <v>36</v>
      </c>
      <c r="B19" s="14" t="s">
        <v>37</v>
      </c>
      <c r="C19" s="10" t="s">
        <v>18</v>
      </c>
      <c r="D19" s="18">
        <v>75</v>
      </c>
      <c r="E19" s="10">
        <v>3299</v>
      </c>
      <c r="F19" s="9" t="s">
        <v>38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75</v>
      </c>
      <c r="E20" s="23"/>
      <c r="F20" s="25"/>
      <c r="G20" s="26"/>
    </row>
    <row r="21" spans="1:7" x14ac:dyDescent="0.3">
      <c r="A21" s="9" t="s">
        <v>39</v>
      </c>
      <c r="B21" s="14" t="s">
        <v>40</v>
      </c>
      <c r="C21" s="10" t="s">
        <v>41</v>
      </c>
      <c r="D21" s="18">
        <v>13.94</v>
      </c>
      <c r="E21" s="10">
        <v>3221</v>
      </c>
      <c r="F21" s="9" t="s">
        <v>35</v>
      </c>
      <c r="G21" s="27" t="s">
        <v>14</v>
      </c>
    </row>
    <row r="22" spans="1:7" x14ac:dyDescent="0.3">
      <c r="A22" s="9"/>
      <c r="B22" s="14"/>
      <c r="C22" s="10"/>
      <c r="D22" s="18">
        <v>132.30000000000001</v>
      </c>
      <c r="E22" s="10">
        <v>4241</v>
      </c>
      <c r="F22" s="9" t="s">
        <v>13</v>
      </c>
      <c r="G22" s="28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SUM(D21:D22)</f>
        <v>146.24</v>
      </c>
      <c r="E23" s="23"/>
      <c r="F23" s="25"/>
      <c r="G23" s="26"/>
    </row>
    <row r="24" spans="1:7" x14ac:dyDescent="0.3">
      <c r="A24" s="9" t="s">
        <v>42</v>
      </c>
      <c r="B24" s="14" t="s">
        <v>43</v>
      </c>
      <c r="C24" s="10" t="s">
        <v>44</v>
      </c>
      <c r="D24" s="18">
        <v>434.19</v>
      </c>
      <c r="E24" s="10">
        <v>3222</v>
      </c>
      <c r="F24" s="9" t="s">
        <v>19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434.19</v>
      </c>
      <c r="E25" s="23"/>
      <c r="F25" s="25"/>
      <c r="G25" s="26"/>
    </row>
    <row r="26" spans="1:7" x14ac:dyDescent="0.3">
      <c r="A26" s="9" t="s">
        <v>45</v>
      </c>
      <c r="B26" s="14" t="s">
        <v>46</v>
      </c>
      <c r="C26" s="10" t="s">
        <v>30</v>
      </c>
      <c r="D26" s="18">
        <v>4873.3100000000004</v>
      </c>
      <c r="E26" s="10">
        <v>4241</v>
      </c>
      <c r="F26" s="9" t="s">
        <v>13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4873.3100000000004</v>
      </c>
      <c r="E27" s="23"/>
      <c r="F27" s="25"/>
      <c r="G27" s="26"/>
    </row>
    <row r="28" spans="1:7" x14ac:dyDescent="0.3">
      <c r="A28" s="9" t="s">
        <v>47</v>
      </c>
      <c r="B28" s="14" t="s">
        <v>48</v>
      </c>
      <c r="C28" s="10" t="s">
        <v>49</v>
      </c>
      <c r="D28" s="18">
        <v>149.31</v>
      </c>
      <c r="E28" s="10">
        <v>3234</v>
      </c>
      <c r="F28" s="9" t="s">
        <v>50</v>
      </c>
      <c r="G28" s="27" t="s">
        <v>14</v>
      </c>
    </row>
    <row r="29" spans="1:7" ht="27" customHeight="1" thickBot="1" x14ac:dyDescent="0.35">
      <c r="A29" s="21" t="s">
        <v>15</v>
      </c>
      <c r="B29" s="22"/>
      <c r="C29" s="23"/>
      <c r="D29" s="24">
        <f>SUM(D28:D28)</f>
        <v>149.31</v>
      </c>
      <c r="E29" s="23"/>
      <c r="F29" s="25"/>
      <c r="G29" s="26"/>
    </row>
    <row r="30" spans="1:7" x14ac:dyDescent="0.3">
      <c r="A30" s="9" t="s">
        <v>51</v>
      </c>
      <c r="B30" s="14" t="s">
        <v>52</v>
      </c>
      <c r="C30" s="10" t="s">
        <v>26</v>
      </c>
      <c r="D30" s="18">
        <v>85.4</v>
      </c>
      <c r="E30" s="10">
        <v>3231</v>
      </c>
      <c r="F30" s="9" t="s">
        <v>53</v>
      </c>
      <c r="G30" s="27" t="s">
        <v>14</v>
      </c>
    </row>
    <row r="31" spans="1:7" ht="27" customHeight="1" thickBot="1" x14ac:dyDescent="0.35">
      <c r="A31" s="21" t="s">
        <v>15</v>
      </c>
      <c r="B31" s="22"/>
      <c r="C31" s="23"/>
      <c r="D31" s="24">
        <f>SUM(D30:D30)</f>
        <v>85.4</v>
      </c>
      <c r="E31" s="23"/>
      <c r="F31" s="25"/>
      <c r="G31" s="26"/>
    </row>
    <row r="32" spans="1:7" x14ac:dyDescent="0.3">
      <c r="A32" s="9" t="s">
        <v>54</v>
      </c>
      <c r="B32" s="14" t="s">
        <v>55</v>
      </c>
      <c r="C32" s="10" t="s">
        <v>56</v>
      </c>
      <c r="D32" s="18">
        <v>558.09</v>
      </c>
      <c r="E32" s="10">
        <v>3222</v>
      </c>
      <c r="F32" s="9" t="s">
        <v>19</v>
      </c>
      <c r="G32" s="27" t="s">
        <v>14</v>
      </c>
    </row>
    <row r="33" spans="1:7" ht="27" customHeight="1" thickBot="1" x14ac:dyDescent="0.35">
      <c r="A33" s="21" t="s">
        <v>15</v>
      </c>
      <c r="B33" s="22"/>
      <c r="C33" s="23"/>
      <c r="D33" s="24">
        <f>SUM(D32:D32)</f>
        <v>558.09</v>
      </c>
      <c r="E33" s="23"/>
      <c r="F33" s="25"/>
      <c r="G33" s="26"/>
    </row>
    <row r="34" spans="1:7" x14ac:dyDescent="0.3">
      <c r="A34" s="9" t="s">
        <v>57</v>
      </c>
      <c r="B34" s="14" t="s">
        <v>58</v>
      </c>
      <c r="C34" s="10" t="s">
        <v>30</v>
      </c>
      <c r="D34" s="18">
        <v>172.99</v>
      </c>
      <c r="E34" s="10">
        <v>3223</v>
      </c>
      <c r="F34" s="9" t="s">
        <v>59</v>
      </c>
      <c r="G34" s="27" t="s">
        <v>14</v>
      </c>
    </row>
    <row r="35" spans="1:7" ht="27" customHeight="1" thickBot="1" x14ac:dyDescent="0.35">
      <c r="A35" s="21" t="s">
        <v>15</v>
      </c>
      <c r="B35" s="22"/>
      <c r="C35" s="23"/>
      <c r="D35" s="24">
        <f>SUM(D34:D34)</f>
        <v>172.99</v>
      </c>
      <c r="E35" s="23"/>
      <c r="F35" s="25"/>
      <c r="G35" s="26"/>
    </row>
    <row r="36" spans="1:7" x14ac:dyDescent="0.3">
      <c r="A36" s="9" t="s">
        <v>60</v>
      </c>
      <c r="B36" s="14" t="s">
        <v>61</v>
      </c>
      <c r="C36" s="10" t="s">
        <v>62</v>
      </c>
      <c r="D36" s="18">
        <v>922.48</v>
      </c>
      <c r="E36" s="10">
        <v>3222</v>
      </c>
      <c r="F36" s="9" t="s">
        <v>19</v>
      </c>
      <c r="G36" s="27" t="s">
        <v>14</v>
      </c>
    </row>
    <row r="37" spans="1:7" ht="27" customHeight="1" thickBot="1" x14ac:dyDescent="0.35">
      <c r="A37" s="21" t="s">
        <v>15</v>
      </c>
      <c r="B37" s="22"/>
      <c r="C37" s="23"/>
      <c r="D37" s="24">
        <f>SUM(D36:D36)</f>
        <v>922.48</v>
      </c>
      <c r="E37" s="23"/>
      <c r="F37" s="25"/>
      <c r="G37" s="26"/>
    </row>
    <row r="38" spans="1:7" x14ac:dyDescent="0.3">
      <c r="A38" s="9" t="s">
        <v>63</v>
      </c>
      <c r="B38" s="14" t="s">
        <v>64</v>
      </c>
      <c r="C38" s="10" t="s">
        <v>30</v>
      </c>
      <c r="D38" s="18">
        <v>446.47</v>
      </c>
      <c r="E38" s="10">
        <v>4241</v>
      </c>
      <c r="F38" s="9" t="s">
        <v>13</v>
      </c>
      <c r="G38" s="27" t="s">
        <v>14</v>
      </c>
    </row>
    <row r="39" spans="1:7" ht="27" customHeight="1" thickBot="1" x14ac:dyDescent="0.35">
      <c r="A39" s="21" t="s">
        <v>15</v>
      </c>
      <c r="B39" s="22"/>
      <c r="C39" s="23"/>
      <c r="D39" s="24">
        <f>SUM(D38:D38)</f>
        <v>446.47</v>
      </c>
      <c r="E39" s="23"/>
      <c r="F39" s="25"/>
      <c r="G39" s="26"/>
    </row>
    <row r="40" spans="1:7" x14ac:dyDescent="0.3">
      <c r="A40" s="9" t="s">
        <v>65</v>
      </c>
      <c r="B40" s="14" t="s">
        <v>66</v>
      </c>
      <c r="C40" s="10" t="s">
        <v>67</v>
      </c>
      <c r="D40" s="18">
        <v>820</v>
      </c>
      <c r="E40" s="10">
        <v>4225</v>
      </c>
      <c r="F40" s="9" t="s">
        <v>68</v>
      </c>
      <c r="G40" s="27" t="s">
        <v>14</v>
      </c>
    </row>
    <row r="41" spans="1:7" ht="27" customHeight="1" thickBot="1" x14ac:dyDescent="0.35">
      <c r="A41" s="21" t="s">
        <v>15</v>
      </c>
      <c r="B41" s="22"/>
      <c r="C41" s="23"/>
      <c r="D41" s="24">
        <f>SUM(D40:D40)</f>
        <v>820</v>
      </c>
      <c r="E41" s="23"/>
      <c r="F41" s="25"/>
      <c r="G41" s="26"/>
    </row>
    <row r="42" spans="1:7" x14ac:dyDescent="0.3">
      <c r="A42" s="9" t="s">
        <v>69</v>
      </c>
      <c r="B42" s="14" t="s">
        <v>70</v>
      </c>
      <c r="C42" s="10" t="s">
        <v>71</v>
      </c>
      <c r="D42" s="18">
        <v>1527.5</v>
      </c>
      <c r="E42" s="10">
        <v>4227</v>
      </c>
      <c r="F42" s="9" t="s">
        <v>72</v>
      </c>
      <c r="G42" s="27" t="s">
        <v>14</v>
      </c>
    </row>
    <row r="43" spans="1:7" ht="27" customHeight="1" thickBot="1" x14ac:dyDescent="0.35">
      <c r="A43" s="21" t="s">
        <v>15</v>
      </c>
      <c r="B43" s="22"/>
      <c r="C43" s="23"/>
      <c r="D43" s="24">
        <f>SUM(D42:D42)</f>
        <v>1527.5</v>
      </c>
      <c r="E43" s="23"/>
      <c r="F43" s="25"/>
      <c r="G43" s="26"/>
    </row>
    <row r="44" spans="1:7" x14ac:dyDescent="0.3">
      <c r="A44" s="9"/>
      <c r="B44" s="14"/>
      <c r="C44" s="10"/>
      <c r="D44" s="18">
        <v>44790.33</v>
      </c>
      <c r="E44" s="10">
        <v>3111</v>
      </c>
      <c r="F44" s="9" t="s">
        <v>73</v>
      </c>
      <c r="G44" s="27" t="s">
        <v>14</v>
      </c>
    </row>
    <row r="45" spans="1:7" x14ac:dyDescent="0.3">
      <c r="A45" s="9"/>
      <c r="B45" s="14"/>
      <c r="C45" s="10"/>
      <c r="D45" s="18">
        <v>60091.89</v>
      </c>
      <c r="E45" s="10">
        <v>3111</v>
      </c>
      <c r="F45" s="9" t="s">
        <v>73</v>
      </c>
      <c r="G45" s="28" t="s">
        <v>14</v>
      </c>
    </row>
    <row r="46" spans="1:7" x14ac:dyDescent="0.3">
      <c r="A46" s="9"/>
      <c r="B46" s="14"/>
      <c r="C46" s="10"/>
      <c r="D46" s="18">
        <v>9912.3799999999992</v>
      </c>
      <c r="E46" s="10">
        <v>3132</v>
      </c>
      <c r="F46" s="9" t="s">
        <v>74</v>
      </c>
      <c r="G46" s="28" t="s">
        <v>14</v>
      </c>
    </row>
    <row r="47" spans="1:7" x14ac:dyDescent="0.3">
      <c r="A47" s="9"/>
      <c r="B47" s="14"/>
      <c r="C47" s="10"/>
      <c r="D47" s="18">
        <v>4930.03</v>
      </c>
      <c r="E47" s="10">
        <v>3141</v>
      </c>
      <c r="F47" s="9" t="s">
        <v>68</v>
      </c>
      <c r="G47" s="28" t="s">
        <v>14</v>
      </c>
    </row>
    <row r="48" spans="1:7" x14ac:dyDescent="0.3">
      <c r="A48" s="9"/>
      <c r="B48" s="14"/>
      <c r="C48" s="10"/>
      <c r="D48" s="18">
        <v>51.23</v>
      </c>
      <c r="E48" s="10">
        <v>3142</v>
      </c>
      <c r="F48" s="9" t="s">
        <v>68</v>
      </c>
      <c r="G48" s="28" t="s">
        <v>14</v>
      </c>
    </row>
    <row r="49" spans="1:7" x14ac:dyDescent="0.3">
      <c r="A49" s="9"/>
      <c r="B49" s="14"/>
      <c r="C49" s="10"/>
      <c r="D49" s="18">
        <v>12235.19</v>
      </c>
      <c r="E49" s="10">
        <v>3151</v>
      </c>
      <c r="F49" s="9" t="s">
        <v>68</v>
      </c>
      <c r="G49" s="28" t="s">
        <v>14</v>
      </c>
    </row>
    <row r="50" spans="1:7" x14ac:dyDescent="0.3">
      <c r="A50" s="9"/>
      <c r="B50" s="14"/>
      <c r="C50" s="10"/>
      <c r="D50" s="18">
        <v>10231.14</v>
      </c>
      <c r="E50" s="10">
        <v>3162</v>
      </c>
      <c r="F50" s="9" t="s">
        <v>68</v>
      </c>
      <c r="G50" s="28" t="s">
        <v>14</v>
      </c>
    </row>
    <row r="51" spans="1:7" x14ac:dyDescent="0.3">
      <c r="A51" s="9"/>
      <c r="B51" s="14"/>
      <c r="C51" s="10"/>
      <c r="D51" s="18">
        <v>448.02</v>
      </c>
      <c r="E51" s="10">
        <v>3211</v>
      </c>
      <c r="F51" s="9" t="s">
        <v>75</v>
      </c>
      <c r="G51" s="28" t="s">
        <v>14</v>
      </c>
    </row>
    <row r="52" spans="1:7" x14ac:dyDescent="0.3">
      <c r="A52" s="9"/>
      <c r="B52" s="14"/>
      <c r="C52" s="10"/>
      <c r="D52" s="18">
        <v>1818.32</v>
      </c>
      <c r="E52" s="10">
        <v>3212</v>
      </c>
      <c r="F52" s="9" t="s">
        <v>76</v>
      </c>
      <c r="G52" s="28" t="s">
        <v>14</v>
      </c>
    </row>
    <row r="53" spans="1:7" x14ac:dyDescent="0.3">
      <c r="A53" s="9"/>
      <c r="B53" s="14"/>
      <c r="C53" s="10"/>
      <c r="D53" s="18">
        <v>1904.76</v>
      </c>
      <c r="E53" s="10">
        <v>3212</v>
      </c>
      <c r="F53" s="9" t="s">
        <v>76</v>
      </c>
      <c r="G53" s="28" t="s">
        <v>14</v>
      </c>
    </row>
    <row r="54" spans="1:7" x14ac:dyDescent="0.3">
      <c r="A54" s="9"/>
      <c r="B54" s="14"/>
      <c r="C54" s="10"/>
      <c r="D54" s="18">
        <v>0.13</v>
      </c>
      <c r="E54" s="10">
        <v>3234</v>
      </c>
      <c r="F54" s="9" t="s">
        <v>50</v>
      </c>
      <c r="G54" s="28" t="s">
        <v>14</v>
      </c>
    </row>
    <row r="55" spans="1:7" ht="21" customHeight="1" thickBot="1" x14ac:dyDescent="0.35">
      <c r="A55" s="21" t="s">
        <v>15</v>
      </c>
      <c r="B55" s="22"/>
      <c r="C55" s="23"/>
      <c r="D55" s="24">
        <f>SUM(D44:D54)</f>
        <v>146413.42000000001</v>
      </c>
      <c r="E55" s="23"/>
      <c r="F55" s="25"/>
      <c r="G55" s="26"/>
    </row>
    <row r="56" spans="1:7" ht="15" thickBot="1" x14ac:dyDescent="0.35">
      <c r="A56" s="29" t="s">
        <v>77</v>
      </c>
      <c r="B56" s="30"/>
      <c r="C56" s="31"/>
      <c r="D56" s="32">
        <f>SUM(D8,D10,D12,D14,D16,D18,D20,D23,D25,D27,D29,D31,D33,D35,D37,D39,D41,D43,D55)</f>
        <v>159226.87000000002</v>
      </c>
      <c r="E56" s="31"/>
      <c r="F56" s="33"/>
      <c r="G56" s="34"/>
    </row>
    <row r="57" spans="1:7" x14ac:dyDescent="0.3">
      <c r="A57" s="9"/>
      <c r="B57" s="14"/>
      <c r="C57" s="10"/>
      <c r="D57" s="18"/>
      <c r="E57" s="10"/>
      <c r="F57" s="9"/>
    </row>
    <row r="58" spans="1:7" x14ac:dyDescent="0.3">
      <c r="A58" s="9"/>
      <c r="B58" s="14"/>
      <c r="C58" s="10"/>
      <c r="D58" s="18"/>
      <c r="E58" s="10"/>
      <c r="F58" s="9"/>
    </row>
    <row r="59" spans="1:7" x14ac:dyDescent="0.3">
      <c r="A59" s="9"/>
      <c r="B59" s="14"/>
      <c r="C59" s="10"/>
      <c r="D59" s="18"/>
      <c r="E59" s="10"/>
      <c r="F59" s="9"/>
    </row>
    <row r="60" spans="1:7" x14ac:dyDescent="0.3">
      <c r="A60" s="9"/>
      <c r="B60" s="14"/>
      <c r="C60" s="10"/>
      <c r="D60" s="18"/>
      <c r="E60" s="10"/>
      <c r="F60" s="9"/>
    </row>
    <row r="61" spans="1:7" x14ac:dyDescent="0.3">
      <c r="A61" s="9"/>
      <c r="B61" s="14"/>
      <c r="C61" s="10"/>
      <c r="D61" s="18"/>
      <c r="E61" s="10"/>
      <c r="F61" s="9"/>
    </row>
    <row r="62" spans="1:7" x14ac:dyDescent="0.3">
      <c r="A62" s="9"/>
      <c r="B62" s="14"/>
      <c r="C62" s="10"/>
      <c r="D62" s="18"/>
      <c r="E62" s="10"/>
      <c r="F62" s="9"/>
    </row>
    <row r="63" spans="1:7" x14ac:dyDescent="0.3">
      <c r="A63" s="9"/>
      <c r="B63" s="14"/>
      <c r="C63" s="10"/>
      <c r="D63" s="18"/>
      <c r="E63" s="10"/>
      <c r="F63" s="9"/>
    </row>
    <row r="64" spans="1:7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2025-12-18T08:11:23Z</dcterms:modified>
</cp:coreProperties>
</file>