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Javna objava o trošenju sredstava\"/>
    </mc:Choice>
  </mc:AlternateContent>
  <xr:revisionPtr revIDLastSave="0" documentId="8_{CC035053-E45F-4107-BD37-EFEEB93F2690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<sst xmlns="http://schemas.openxmlformats.org/spreadsheetml/2006/main" count="246" uniqueCount="119">
  <si>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</si>
  <si>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</si>
  <si>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</si>
  <si>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</si>
  <si>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</si>
  <si>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</si>
  <si>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</si>
  <si>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</si>
  <si>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</si>
  <si>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01.03.2026 Do 31.03.2026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</si>
  <si>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</si>
  <si>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</si>
  <si>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</si>
  <si>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</si>
  <si>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</si>
  <si>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</si>
  <si>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SARDINA D.O.O.</t>
  </si>
  <si>
    <t>HR91062886911</t>
  </si>
  <si>
    <t>POSTIRA</t>
  </si>
  <si>
    <t>ostali nespomenuti rasdhodi poslovanja</t>
  </si>
  <si>
    <t>NOGOMETNI KLUB BRAZZIA</t>
  </si>
  <si>
    <t>HR20494656689</t>
  </si>
  <si>
    <t>SUPETAR</t>
  </si>
  <si>
    <t>ostale usluge</t>
  </si>
  <si>
    <t>HRVATSKA UDRUGA RAVNATELJA OSNOVNIH ŠKOLA</t>
  </si>
  <si>
    <t>97748123085</t>
  </si>
  <si>
    <t>10040 Zagreb</t>
  </si>
  <si>
    <t>članarine</t>
  </si>
  <si>
    <t>SELČANKA PZ</t>
  </si>
  <si>
    <t>93456540486</t>
  </si>
  <si>
    <t>SELCA</t>
  </si>
  <si>
    <t>uredski materijal i ostali materijalni rashodi</t>
  </si>
  <si>
    <t>materijal i sirovine</t>
  </si>
  <si>
    <t>materijal i dijelovi za tekuće i investicijsko održavanje</t>
  </si>
  <si>
    <t>HPB</t>
  </si>
  <si>
    <t>87939104217</t>
  </si>
  <si>
    <t>ZAGREB</t>
  </si>
  <si>
    <t>bankarske usluge i usluge platnog prometa</t>
  </si>
  <si>
    <t>HP</t>
  </si>
  <si>
    <t>87311810356</t>
  </si>
  <si>
    <t>usluge telefona pošte i prijevoza</t>
  </si>
  <si>
    <t>FINA</t>
  </si>
  <si>
    <t>85821130368</t>
  </si>
  <si>
    <t>KLESARSTVO ROZETA , OBRT ZA OBRADU KAMENA VL. ANDREJ BOŠKOVIĆ</t>
  </si>
  <si>
    <t>84457284105</t>
  </si>
  <si>
    <t>PROPONO D.O.O.</t>
  </si>
  <si>
    <t>83348117847</t>
  </si>
  <si>
    <t>Split</t>
  </si>
  <si>
    <t>AP-SPLIT</t>
  </si>
  <si>
    <t>82888704837</t>
  </si>
  <si>
    <t>SPLIT</t>
  </si>
  <si>
    <t>HRVATSKI TELEKOM D.D.</t>
  </si>
  <si>
    <t>81793146560</t>
  </si>
  <si>
    <t>VODOVOD BRAČ</t>
  </si>
  <si>
    <t>45854645558</t>
  </si>
  <si>
    <t>komunalne usluge</t>
  </si>
  <si>
    <t>POSLOVNI EDUKATOR D.O.O.</t>
  </si>
  <si>
    <t>45065170578</t>
  </si>
  <si>
    <t>KAŠTEL SUĆURAC</t>
  </si>
  <si>
    <t>VINDIJA D.D.</t>
  </si>
  <si>
    <t>44138062462</t>
  </si>
  <si>
    <t>Varaždin</t>
  </si>
  <si>
    <t>HEP ELEKTRA D.O.O.</t>
  </si>
  <si>
    <t>43965974818</t>
  </si>
  <si>
    <t>energija</t>
  </si>
  <si>
    <t>MICHIELI-TOMIĆ</t>
  </si>
  <si>
    <t>38856841151</t>
  </si>
  <si>
    <t>GORNJI HUMAC</t>
  </si>
  <si>
    <t>UMJ.PLESNA ORG.RENATA SKOVRON</t>
  </si>
  <si>
    <t>34738568191</t>
  </si>
  <si>
    <t>SUTIVAN</t>
  </si>
  <si>
    <t>KIK TRGOVINA</t>
  </si>
  <si>
    <t>29471249755</t>
  </si>
  <si>
    <t>Supetar</t>
  </si>
  <si>
    <t>ARS VERBI</t>
  </si>
  <si>
    <t>29272988861</t>
  </si>
  <si>
    <t>FLOA</t>
  </si>
  <si>
    <t>28753835270</t>
  </si>
  <si>
    <t>VARAŽDIN</t>
  </si>
  <si>
    <t>Mesna industrija braća Pivac doo</t>
  </si>
  <si>
    <t>28128148322</t>
  </si>
  <si>
    <t>Vrgorac</t>
  </si>
  <si>
    <t>INA D.D.</t>
  </si>
  <si>
    <t>27759560625</t>
  </si>
  <si>
    <t>Camteh d.o.o.</t>
  </si>
  <si>
    <t>25375999534</t>
  </si>
  <si>
    <t>Rijeka</t>
  </si>
  <si>
    <t>MONTRADE - SPLITd.o.o.</t>
  </si>
  <si>
    <t>23360971149</t>
  </si>
  <si>
    <t>EMOTHEO HOTEL D.O.O.</t>
  </si>
  <si>
    <t>21703992214</t>
  </si>
  <si>
    <t>Imotski</t>
  </si>
  <si>
    <t>službena putovanja</t>
  </si>
  <si>
    <t>TRAMAX D.O.O.</t>
  </si>
  <si>
    <t>21270210680</t>
  </si>
  <si>
    <t>AUTOTRANS</t>
  </si>
  <si>
    <t>19819724166</t>
  </si>
  <si>
    <t>RIJEKA</t>
  </si>
  <si>
    <t>RUZMARIN</t>
  </si>
  <si>
    <t>16862448785</t>
  </si>
  <si>
    <t>TRG STJEPANA RADIĆA 15</t>
  </si>
  <si>
    <t>OPG Jasmin Marinković</t>
  </si>
  <si>
    <t>16137524125</t>
  </si>
  <si>
    <t>Bol</t>
  </si>
  <si>
    <t>PAPIRUS GRUPA D.O.O.</t>
  </si>
  <si>
    <t>15827489266</t>
  </si>
  <si>
    <t>HOTEL IMPERIAL VODICE</t>
  </si>
  <si>
    <t>06819473304</t>
  </si>
  <si>
    <t>VODICE</t>
  </si>
  <si>
    <t>TEDI</t>
  </si>
  <si>
    <t>05614216244</t>
  </si>
  <si>
    <t>CORONA COPY d.o.o.</t>
  </si>
  <si>
    <t/>
  </si>
  <si>
    <t>usluge tekućeg i investicijskog održavanje građevinskih objekata</t>
  </si>
  <si>
    <t>plaće za redovni rad</t>
  </si>
  <si>
    <t>doprinosi na zdravstveno osiguranje</t>
  </si>
  <si>
    <t>Nema Konta Na Odabranoj Razini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</si>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</sst>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108.25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108.25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57.6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57.6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2320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2320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70</v>
      </c>
      <c r="E13" s="10">
        <v>3294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70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97.41</v>
      </c>
      <c r="E15" s="10">
        <v>3221</v>
      </c>
      <c r="F15" s="9" t="s">
        <v>31</v>
      </c>
      <c r="G15" s="27" t="s">
        <v>14</v>
      </c>
    </row>
    <row r="16" spans="1:7" x14ac:dyDescent="0.3">
      <c r="A16" s="9"/>
      <c r="B16" s="14"/>
      <c r="C16" s="10"/>
      <c r="D16" s="18">
        <v>1585.56</v>
      </c>
      <c r="E16" s="10">
        <v>3222</v>
      </c>
      <c r="F16" s="9" t="s">
        <v>32</v>
      </c>
      <c r="G16" s="28" t="s">
        <v>14</v>
      </c>
    </row>
    <row r="17" spans="1:7" x14ac:dyDescent="0.3">
      <c r="A17" s="9"/>
      <c r="B17" s="14"/>
      <c r="C17" s="10"/>
      <c r="D17" s="18">
        <v>231.73</v>
      </c>
      <c r="E17" s="10">
        <v>3224</v>
      </c>
      <c r="F17" s="9" t="s">
        <v>33</v>
      </c>
      <c r="G17" s="28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SUM(D15:D17)</f>
        <v>1914.7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36</v>
      </c>
      <c r="D19" s="18">
        <v>165.03</v>
      </c>
      <c r="E19" s="10">
        <v>3431</v>
      </c>
      <c r="F19" s="9" t="s">
        <v>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165.03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36</v>
      </c>
      <c r="D21" s="18">
        <v>18.940000000000001</v>
      </c>
      <c r="E21" s="10">
        <v>3231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18.940000000000001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36</v>
      </c>
      <c r="D23" s="18">
        <v>1.66</v>
      </c>
      <c r="E23" s="10">
        <v>3238</v>
      </c>
      <c r="F23" s="9" t="s">
        <v>13</v>
      </c>
      <c r="G23" s="27" t="s">
        <v>14</v>
      </c>
    </row>
    <row r="24" spans="1:7" x14ac:dyDescent="0.3">
      <c r="A24" s="9"/>
      <c r="B24" s="14"/>
      <c r="C24" s="10"/>
      <c r="D24" s="18">
        <v>49.78</v>
      </c>
      <c r="E24" s="10">
        <v>3299</v>
      </c>
      <c r="F24" s="9" t="s">
        <v>19</v>
      </c>
      <c r="G24" s="28" t="s">
        <v>14</v>
      </c>
    </row>
    <row r="25" spans="1:7" x14ac:dyDescent="0.3">
      <c r="A25" s="9"/>
      <c r="B25" s="14"/>
      <c r="C25" s="10"/>
      <c r="D25" s="18">
        <v>64.7</v>
      </c>
      <c r="E25" s="10">
        <v>3431</v>
      </c>
      <c r="F25" s="9" t="s">
        <v>37</v>
      </c>
      <c r="G25" s="28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SUM(D23:D25)</f>
        <v>116.14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30</v>
      </c>
      <c r="D27" s="18">
        <v>139</v>
      </c>
      <c r="E27" s="10">
        <v>3299</v>
      </c>
      <c r="F27" s="9" t="s">
        <v>19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139</v>
      </c>
      <c r="E28" s="23"/>
      <c r="F28" s="25"/>
      <c r="G28" s="26"/>
    </row>
    <row r="29" spans="1:7" x14ac:dyDescent="0.3">
      <c r="A29" s="9" t="s">
        <v>45</v>
      </c>
      <c r="B29" s="14" t="s">
        <v>46</v>
      </c>
      <c r="C29" s="10" t="s">
        <v>47</v>
      </c>
      <c r="D29" s="18">
        <v>1250</v>
      </c>
      <c r="E29" s="10">
        <v>3239</v>
      </c>
      <c r="F29" s="9" t="s">
        <v>23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1250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50</v>
      </c>
      <c r="D31" s="18">
        <v>209.08</v>
      </c>
      <c r="E31" s="10">
        <v>3238</v>
      </c>
      <c r="F31" s="9" t="s">
        <v>13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209.08</v>
      </c>
      <c r="E32" s="23"/>
      <c r="F32" s="25"/>
      <c r="G32" s="26"/>
    </row>
    <row r="33" spans="1:7" x14ac:dyDescent="0.3">
      <c r="A33" s="9" t="s">
        <v>51</v>
      </c>
      <c r="B33" s="14" t="s">
        <v>52</v>
      </c>
      <c r="C33" s="10" t="s">
        <v>36</v>
      </c>
      <c r="D33" s="18">
        <v>67.67</v>
      </c>
      <c r="E33" s="10">
        <v>3231</v>
      </c>
      <c r="F33" s="9" t="s">
        <v>40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67.67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22</v>
      </c>
      <c r="D35" s="18">
        <v>273.88</v>
      </c>
      <c r="E35" s="10">
        <v>3234</v>
      </c>
      <c r="F35" s="9" t="s">
        <v>55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273.88</v>
      </c>
      <c r="E36" s="23"/>
      <c r="F36" s="25"/>
      <c r="G36" s="26"/>
    </row>
    <row r="37" spans="1:7" x14ac:dyDescent="0.3">
      <c r="A37" s="9" t="s">
        <v>56</v>
      </c>
      <c r="B37" s="14" t="s">
        <v>57</v>
      </c>
      <c r="C37" s="10" t="s">
        <v>58</v>
      </c>
      <c r="D37" s="18">
        <v>171</v>
      </c>
      <c r="E37" s="10">
        <v>3221</v>
      </c>
      <c r="F37" s="9" t="s">
        <v>31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171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61</v>
      </c>
      <c r="D39" s="18">
        <v>149.41</v>
      </c>
      <c r="E39" s="10">
        <v>3222</v>
      </c>
      <c r="F39" s="9" t="s">
        <v>32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149.41</v>
      </c>
      <c r="E40" s="23"/>
      <c r="F40" s="25"/>
      <c r="G40" s="26"/>
    </row>
    <row r="41" spans="1:7" x14ac:dyDescent="0.3">
      <c r="A41" s="9" t="s">
        <v>62</v>
      </c>
      <c r="B41" s="14" t="s">
        <v>63</v>
      </c>
      <c r="C41" s="10" t="s">
        <v>36</v>
      </c>
      <c r="D41" s="18">
        <v>832.07</v>
      </c>
      <c r="E41" s="10">
        <v>3223</v>
      </c>
      <c r="F41" s="9" t="s">
        <v>64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832.07</v>
      </c>
      <c r="E42" s="23"/>
      <c r="F42" s="25"/>
      <c r="G42" s="26"/>
    </row>
    <row r="43" spans="1:7" x14ac:dyDescent="0.3">
      <c r="A43" s="9" t="s">
        <v>65</v>
      </c>
      <c r="B43" s="14" t="s">
        <v>66</v>
      </c>
      <c r="C43" s="10" t="s">
        <v>67</v>
      </c>
      <c r="D43" s="18">
        <v>194.82</v>
      </c>
      <c r="E43" s="10">
        <v>3234</v>
      </c>
      <c r="F43" s="9" t="s">
        <v>55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194.82</v>
      </c>
      <c r="E44" s="23"/>
      <c r="F44" s="25"/>
      <c r="G44" s="26"/>
    </row>
    <row r="45" spans="1:7" x14ac:dyDescent="0.3">
      <c r="A45" s="9" t="s">
        <v>68</v>
      </c>
      <c r="B45" s="14" t="s">
        <v>69</v>
      </c>
      <c r="C45" s="10" t="s">
        <v>70</v>
      </c>
      <c r="D45" s="18">
        <v>1160</v>
      </c>
      <c r="E45" s="10">
        <v>3239</v>
      </c>
      <c r="F45" s="9" t="s">
        <v>23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1160</v>
      </c>
      <c r="E46" s="23"/>
      <c r="F46" s="25"/>
      <c r="G46" s="26"/>
    </row>
    <row r="47" spans="1:7" x14ac:dyDescent="0.3">
      <c r="A47" s="9" t="s">
        <v>71</v>
      </c>
      <c r="B47" s="14" t="s">
        <v>72</v>
      </c>
      <c r="C47" s="10" t="s">
        <v>73</v>
      </c>
      <c r="D47" s="18">
        <v>15.96</v>
      </c>
      <c r="E47" s="10">
        <v>3299</v>
      </c>
      <c r="F47" s="9" t="s">
        <v>19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15.96</v>
      </c>
      <c r="E48" s="23"/>
      <c r="F48" s="25"/>
      <c r="G48" s="26"/>
    </row>
    <row r="49" spans="1:7" x14ac:dyDescent="0.3">
      <c r="A49" s="9" t="s">
        <v>74</v>
      </c>
      <c r="B49" s="14" t="s">
        <v>75</v>
      </c>
      <c r="C49" s="10" t="s">
        <v>61</v>
      </c>
      <c r="D49" s="18">
        <v>65</v>
      </c>
      <c r="E49" s="10">
        <v>3239</v>
      </c>
      <c r="F49" s="9" t="s">
        <v>23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65</v>
      </c>
      <c r="E50" s="23"/>
      <c r="F50" s="25"/>
      <c r="G50" s="26"/>
    </row>
    <row r="51" spans="1:7" x14ac:dyDescent="0.3">
      <c r="A51" s="9" t="s">
        <v>76</v>
      </c>
      <c r="B51" s="14" t="s">
        <v>77</v>
      </c>
      <c r="C51" s="10" t="s">
        <v>78</v>
      </c>
      <c r="D51" s="18">
        <v>93.75</v>
      </c>
      <c r="E51" s="10">
        <v>3238</v>
      </c>
      <c r="F51" s="9" t="s">
        <v>13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93.75</v>
      </c>
      <c r="E52" s="23"/>
      <c r="F52" s="25"/>
      <c r="G52" s="26"/>
    </row>
    <row r="53" spans="1:7" x14ac:dyDescent="0.3">
      <c r="A53" s="9" t="s">
        <v>79</v>
      </c>
      <c r="B53" s="14" t="s">
        <v>80</v>
      </c>
      <c r="C53" s="10" t="s">
        <v>81</v>
      </c>
      <c r="D53" s="18">
        <v>924.27</v>
      </c>
      <c r="E53" s="10">
        <v>3222</v>
      </c>
      <c r="F53" s="9" t="s">
        <v>32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924.27</v>
      </c>
      <c r="E54" s="23"/>
      <c r="F54" s="25"/>
      <c r="G54" s="26"/>
    </row>
    <row r="55" spans="1:7" x14ac:dyDescent="0.3">
      <c r="A55" s="9" t="s">
        <v>82</v>
      </c>
      <c r="B55" s="14" t="s">
        <v>83</v>
      </c>
      <c r="C55" s="10" t="s">
        <v>36</v>
      </c>
      <c r="D55" s="18">
        <v>109.95</v>
      </c>
      <c r="E55" s="10">
        <v>3223</v>
      </c>
      <c r="F55" s="9" t="s">
        <v>64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109.95</v>
      </c>
      <c r="E56" s="23"/>
      <c r="F56" s="25"/>
      <c r="G56" s="26"/>
    </row>
    <row r="57" spans="1:7" x14ac:dyDescent="0.3">
      <c r="A57" s="9" t="s">
        <v>84</v>
      </c>
      <c r="B57" s="14" t="s">
        <v>85</v>
      </c>
      <c r="C57" s="10" t="s">
        <v>86</v>
      </c>
      <c r="D57" s="18">
        <v>147.19999999999999</v>
      </c>
      <c r="E57" s="10">
        <v>3221</v>
      </c>
      <c r="F57" s="9" t="s">
        <v>31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147.19999999999999</v>
      </c>
      <c r="E58" s="23"/>
      <c r="F58" s="25"/>
      <c r="G58" s="26"/>
    </row>
    <row r="59" spans="1:7" x14ac:dyDescent="0.3">
      <c r="A59" s="9" t="s">
        <v>87</v>
      </c>
      <c r="B59" s="14" t="s">
        <v>88</v>
      </c>
      <c r="C59" s="10" t="s">
        <v>50</v>
      </c>
      <c r="D59" s="18">
        <v>568.75</v>
      </c>
      <c r="E59" s="10">
        <v>3221</v>
      </c>
      <c r="F59" s="9" t="s">
        <v>31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568.75</v>
      </c>
      <c r="E60" s="23"/>
      <c r="F60" s="25"/>
      <c r="G60" s="26"/>
    </row>
    <row r="61" spans="1:7" x14ac:dyDescent="0.3">
      <c r="A61" s="9" t="s">
        <v>89</v>
      </c>
      <c r="B61" s="14" t="s">
        <v>90</v>
      </c>
      <c r="C61" s="10" t="s">
        <v>91</v>
      </c>
      <c r="D61" s="18">
        <v>659</v>
      </c>
      <c r="E61" s="10">
        <v>3211</v>
      </c>
      <c r="F61" s="9" t="s">
        <v>92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659</v>
      </c>
      <c r="E62" s="23"/>
      <c r="F62" s="25"/>
      <c r="G62" s="26"/>
    </row>
    <row r="63" spans="1:7" x14ac:dyDescent="0.3">
      <c r="A63" s="9" t="s">
        <v>93</v>
      </c>
      <c r="B63" s="14" t="s">
        <v>94</v>
      </c>
      <c r="C63" s="10" t="s">
        <v>50</v>
      </c>
      <c r="D63" s="18">
        <v>189.95</v>
      </c>
      <c r="E63" s="10">
        <v>3221</v>
      </c>
      <c r="F63" s="9" t="s">
        <v>31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189.95</v>
      </c>
      <c r="E64" s="23"/>
      <c r="F64" s="25"/>
      <c r="G64" s="26"/>
    </row>
    <row r="65" spans="1:7" x14ac:dyDescent="0.3">
      <c r="A65" s="9" t="s">
        <v>95</v>
      </c>
      <c r="B65" s="14" t="s">
        <v>96</v>
      </c>
      <c r="C65" s="10" t="s">
        <v>97</v>
      </c>
      <c r="D65" s="18">
        <v>3251.75</v>
      </c>
      <c r="E65" s="10">
        <v>3231</v>
      </c>
      <c r="F65" s="9" t="s">
        <v>40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3251.75</v>
      </c>
      <c r="E66" s="23"/>
      <c r="F66" s="25"/>
      <c r="G66" s="26"/>
    </row>
    <row r="67" spans="1:7" x14ac:dyDescent="0.3">
      <c r="A67" s="9" t="s">
        <v>98</v>
      </c>
      <c r="B67" s="14" t="s">
        <v>99</v>
      </c>
      <c r="C67" s="10" t="s">
        <v>100</v>
      </c>
      <c r="D67" s="18">
        <v>609.62</v>
      </c>
      <c r="E67" s="10">
        <v>3222</v>
      </c>
      <c r="F67" s="9" t="s">
        <v>32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609.62</v>
      </c>
      <c r="E68" s="23"/>
      <c r="F68" s="25"/>
      <c r="G68" s="26"/>
    </row>
    <row r="69" spans="1:7" x14ac:dyDescent="0.3">
      <c r="A69" s="9" t="s">
        <v>101</v>
      </c>
      <c r="B69" s="14" t="s">
        <v>102</v>
      </c>
      <c r="C69" s="10" t="s">
        <v>103</v>
      </c>
      <c r="D69" s="18">
        <v>120</v>
      </c>
      <c r="E69" s="10">
        <v>3299</v>
      </c>
      <c r="F69" s="9" t="s">
        <v>19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120</v>
      </c>
      <c r="E70" s="23"/>
      <c r="F70" s="25"/>
      <c r="G70" s="26"/>
    </row>
    <row r="71" spans="1:7" x14ac:dyDescent="0.3">
      <c r="A71" s="9" t="s">
        <v>104</v>
      </c>
      <c r="B71" s="14" t="s">
        <v>105</v>
      </c>
      <c r="C71" s="10" t="s">
        <v>47</v>
      </c>
      <c r="D71" s="18">
        <v>164.4</v>
      </c>
      <c r="E71" s="10">
        <v>3221</v>
      </c>
      <c r="F71" s="9" t="s">
        <v>31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164.4</v>
      </c>
      <c r="E72" s="23"/>
      <c r="F72" s="25"/>
      <c r="G72" s="26"/>
    </row>
    <row r="73" spans="1:7" x14ac:dyDescent="0.3">
      <c r="A73" s="9" t="s">
        <v>106</v>
      </c>
      <c r="B73" s="14" t="s">
        <v>107</v>
      </c>
      <c r="C73" s="10" t="s">
        <v>108</v>
      </c>
      <c r="D73" s="18">
        <v>307.2</v>
      </c>
      <c r="E73" s="10">
        <v>3211</v>
      </c>
      <c r="F73" s="9" t="s">
        <v>92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307.2</v>
      </c>
      <c r="E74" s="23"/>
      <c r="F74" s="25"/>
      <c r="G74" s="26"/>
    </row>
    <row r="75" spans="1:7" x14ac:dyDescent="0.3">
      <c r="A75" s="9" t="s">
        <v>109</v>
      </c>
      <c r="B75" s="14" t="s">
        <v>110</v>
      </c>
      <c r="C75" s="10" t="s">
        <v>36</v>
      </c>
      <c r="D75" s="18">
        <v>23.55</v>
      </c>
      <c r="E75" s="10">
        <v>3221</v>
      </c>
      <c r="F75" s="9" t="s">
        <v>31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23.55</v>
      </c>
      <c r="E76" s="23"/>
      <c r="F76" s="25"/>
      <c r="G76" s="26"/>
    </row>
    <row r="77" spans="1:7" x14ac:dyDescent="0.3">
      <c r="A77" s="9" t="s">
        <v>111</v>
      </c>
      <c r="B77" s="14" t="s">
        <v>112</v>
      </c>
      <c r="C77" s="10" t="s">
        <v>58</v>
      </c>
      <c r="D77" s="18">
        <v>308</v>
      </c>
      <c r="E77" s="10">
        <v>3232</v>
      </c>
      <c r="F77" s="9" t="s">
        <v>113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308</v>
      </c>
      <c r="E78" s="23"/>
      <c r="F78" s="25"/>
      <c r="G78" s="26"/>
    </row>
    <row r="79" spans="1:7" x14ac:dyDescent="0.3">
      <c r="A79" s="9"/>
      <c r="B79" s="14"/>
      <c r="C79" s="10"/>
      <c r="D79" s="18">
        <v>46637.06</v>
      </c>
      <c r="E79" s="10">
        <v>3111</v>
      </c>
      <c r="F79" s="9" t="s">
        <v>114</v>
      </c>
      <c r="G79" s="27" t="s">
        <v>14</v>
      </c>
    </row>
    <row r="80" spans="1:7" x14ac:dyDescent="0.3">
      <c r="A80" s="9"/>
      <c r="B80" s="14"/>
      <c r="C80" s="10"/>
      <c r="D80" s="18">
        <v>60320.03</v>
      </c>
      <c r="E80" s="10">
        <v>3111</v>
      </c>
      <c r="F80" s="9" t="s">
        <v>114</v>
      </c>
      <c r="G80" s="28" t="s">
        <v>14</v>
      </c>
    </row>
    <row r="81" spans="1:7" x14ac:dyDescent="0.3">
      <c r="A81" s="9"/>
      <c r="B81" s="14"/>
      <c r="C81" s="10"/>
      <c r="D81" s="18">
        <v>9952.82</v>
      </c>
      <c r="E81" s="10">
        <v>3132</v>
      </c>
      <c r="F81" s="9" t="s">
        <v>115</v>
      </c>
      <c r="G81" s="28" t="s">
        <v>14</v>
      </c>
    </row>
    <row r="82" spans="1:7" x14ac:dyDescent="0.3">
      <c r="A82" s="9"/>
      <c r="B82" s="14"/>
      <c r="C82" s="10"/>
      <c r="D82" s="18">
        <v>5229.62</v>
      </c>
      <c r="E82" s="10">
        <v>3141</v>
      </c>
      <c r="F82" s="9" t="s">
        <v>116</v>
      </c>
      <c r="G82" s="28" t="s">
        <v>14</v>
      </c>
    </row>
    <row r="83" spans="1:7" x14ac:dyDescent="0.3">
      <c r="A83" s="9"/>
      <c r="B83" s="14"/>
      <c r="C83" s="10"/>
      <c r="D83" s="18">
        <v>12665.89</v>
      </c>
      <c r="E83" s="10">
        <v>3151</v>
      </c>
      <c r="F83" s="9" t="s">
        <v>116</v>
      </c>
      <c r="G83" s="28" t="s">
        <v>14</v>
      </c>
    </row>
    <row r="84" spans="1:7" x14ac:dyDescent="0.3">
      <c r="A84" s="9"/>
      <c r="B84" s="14"/>
      <c r="C84" s="10"/>
      <c r="D84" s="18">
        <v>10593.79</v>
      </c>
      <c r="E84" s="10">
        <v>3162</v>
      </c>
      <c r="F84" s="9" t="s">
        <v>116</v>
      </c>
      <c r="G84" s="28" t="s">
        <v>14</v>
      </c>
    </row>
    <row r="85" spans="1:7" x14ac:dyDescent="0.3">
      <c r="A85" s="9"/>
      <c r="B85" s="14"/>
      <c r="C85" s="10"/>
      <c r="D85" s="18">
        <v>943.2</v>
      </c>
      <c r="E85" s="10">
        <v>3211</v>
      </c>
      <c r="F85" s="9" t="s">
        <v>92</v>
      </c>
      <c r="G85" s="28" t="s">
        <v>14</v>
      </c>
    </row>
    <row r="86" spans="1:7" x14ac:dyDescent="0.3">
      <c r="A86" s="9"/>
      <c r="B86" s="14"/>
      <c r="C86" s="10"/>
      <c r="D86" s="18">
        <v>1148.7</v>
      </c>
      <c r="E86" s="10">
        <v>3212</v>
      </c>
      <c r="F86" s="9" t="s">
        <v>117</v>
      </c>
      <c r="G86" s="28" t="s">
        <v>14</v>
      </c>
    </row>
    <row r="87" spans="1:7" x14ac:dyDescent="0.3">
      <c r="A87" s="9"/>
      <c r="B87" s="14"/>
      <c r="C87" s="10"/>
      <c r="D87" s="18">
        <v>1575.47</v>
      </c>
      <c r="E87" s="10">
        <v>3212</v>
      </c>
      <c r="F87" s="9" t="s">
        <v>117</v>
      </c>
      <c r="G87" s="28" t="s">
        <v>14</v>
      </c>
    </row>
    <row r="88" spans="1:7" x14ac:dyDescent="0.3">
      <c r="A88" s="9"/>
      <c r="B88" s="14"/>
      <c r="C88" s="10"/>
      <c r="D88" s="18">
        <v>163.77000000000001</v>
      </c>
      <c r="E88" s="10">
        <v>3221</v>
      </c>
      <c r="F88" s="9" t="s">
        <v>31</v>
      </c>
      <c r="G88" s="28" t="s">
        <v>14</v>
      </c>
    </row>
    <row r="89" spans="1:7" x14ac:dyDescent="0.3">
      <c r="A89" s="9"/>
      <c r="B89" s="14"/>
      <c r="C89" s="10"/>
      <c r="D89" s="18">
        <v>2240</v>
      </c>
      <c r="E89" s="10">
        <v>3239</v>
      </c>
      <c r="F89" s="9" t="s">
        <v>23</v>
      </c>
      <c r="G89" s="28" t="s">
        <v>14</v>
      </c>
    </row>
    <row r="90" spans="1:7" ht="21" customHeight="1" thickBot="1" x14ac:dyDescent="0.35">
      <c r="A90" s="21" t="s">
        <v>15</v>
      </c>
      <c r="B90" s="22"/>
      <c r="C90" s="23"/>
      <c r="D90" s="24">
        <f>SUM(D79:D89)</f>
        <v>151470.35</v>
      </c>
      <c r="E90" s="23"/>
      <c r="F90" s="25"/>
      <c r="G90" s="26"/>
    </row>
    <row r="91" spans="1:7" ht="15" thickBot="1" x14ac:dyDescent="0.35">
      <c r="A91" s="29" t="s">
        <v>118</v>
      </c>
      <c r="B91" s="30"/>
      <c r="C91" s="31"/>
      <c r="D91" s="32">
        <f>SUM(D8,D10,D12,D14,D18,D20,D22,D26,D28,D30,D32,D34,D36,D38,D40,D42,D44,D46,D48,D50,D52,D54,D56,D58,D60,D62,D64,D66,D68,D70,D72,D74,D76,D78,D90)</f>
        <v>168246.29</v>
      </c>
      <c r="E91" s="31"/>
      <c r="F91" s="33"/>
      <c r="G91" s="34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2026-04-20T08:43:05Z</dcterms:modified>
</cp:coreProperties>
</file>