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6\Javna objava o trošenju sredstava\"/>
    </mc:Choice>
  </mc:AlternateContent>
  <xr:revisionPtr revIDLastSave="0" documentId="8_{A1FADB83-1D28-4C5B-86E9-18E282B4CB06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6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<sst xmlns="http://schemas.openxmlformats.org/spreadsheetml/2006/main" count="178" uniqueCount="90">
  <si>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</si>
  <si>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</si>
  <si>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</si>
  <si>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</si>
  <si>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</si>
  <si>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</si>
  <si>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</si>
  <si>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</si>
  <si>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</si>
  <si>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01.04.2026 Do 30.04.2026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</si>
  <si>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</si>
  <si>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</si>
  <si>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</si>
  <si>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</si>
  <si>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</si>
  <si>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</si>
  <si>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SELČANKA PZ</t>
  </si>
  <si>
    <t>93456540486</t>
  </si>
  <si>
    <t>SELCA</t>
  </si>
  <si>
    <t>materijal i sirovine</t>
  </si>
  <si>
    <t>materijal i dijelovi za tekuće i investicijsko održavanje</t>
  </si>
  <si>
    <t>MONDIRICO, obrt za izradu i usluge</t>
  </si>
  <si>
    <t>90055780244</t>
  </si>
  <si>
    <t>ostale usluge</t>
  </si>
  <si>
    <t>HP</t>
  </si>
  <si>
    <t>87311810356</t>
  </si>
  <si>
    <t>ZAGREB</t>
  </si>
  <si>
    <t>usluge telefona pošte i prijevoza</t>
  </si>
  <si>
    <t>FINA</t>
  </si>
  <si>
    <t>85821130368</t>
  </si>
  <si>
    <t>AP-SPLIT</t>
  </si>
  <si>
    <t>82888704837</t>
  </si>
  <si>
    <t>SPLIT</t>
  </si>
  <si>
    <t>HRVATSKI TELEKOM D.D.</t>
  </si>
  <si>
    <t>81793146560</t>
  </si>
  <si>
    <t>Art applique d.o.o.</t>
  </si>
  <si>
    <t>78209452706</t>
  </si>
  <si>
    <t>Varaždin</t>
  </si>
  <si>
    <t>NIVEX D.O.O. ZA UNUTARNJU I VANJSKU TRGOVINU</t>
  </si>
  <si>
    <t>57259617741</t>
  </si>
  <si>
    <t>GORNJI HUMAC</t>
  </si>
  <si>
    <t>reprezentacija</t>
  </si>
  <si>
    <t>MELANI, OBRT ZA POGREBNE USLUGE I CJEĆARNICA</t>
  </si>
  <si>
    <t>53168369695</t>
  </si>
  <si>
    <t>SUPETAR</t>
  </si>
  <si>
    <t>ostali nespomenuti rasdhodi poslovanja</t>
  </si>
  <si>
    <t>VODOVOD BRAČ</t>
  </si>
  <si>
    <t>45854645558</t>
  </si>
  <si>
    <t>komunalne usluge</t>
  </si>
  <si>
    <t>VINDIJA D.D.</t>
  </si>
  <si>
    <t>44138062462</t>
  </si>
  <si>
    <t>HEP ELEKTRA D.O.O.</t>
  </si>
  <si>
    <t>43965974818</t>
  </si>
  <si>
    <t>energija</t>
  </si>
  <si>
    <t>MICHIELI-TOMIĆ</t>
  </si>
  <si>
    <t>38856841151</t>
  </si>
  <si>
    <t>Mesna industrija braća Pivac doo</t>
  </si>
  <si>
    <t>28128148322</t>
  </si>
  <si>
    <t>Vrgorac</t>
  </si>
  <si>
    <t>INA D.D.</t>
  </si>
  <si>
    <t>27759560625</t>
  </si>
  <si>
    <t>EURO TONER D.O.O.</t>
  </si>
  <si>
    <t>27466958423</t>
  </si>
  <si>
    <t>KOPRIVNICA</t>
  </si>
  <si>
    <t>sitni inventar</t>
  </si>
  <si>
    <t>ING ATEST D.O.O.</t>
  </si>
  <si>
    <t>21777333810</t>
  </si>
  <si>
    <t>stručno usavršavanje zaposlenika</t>
  </si>
  <si>
    <t>TRAMAX D.O.O.</t>
  </si>
  <si>
    <t>21270210680</t>
  </si>
  <si>
    <t>uredski materijal i ostali materijalni rashodi</t>
  </si>
  <si>
    <t>AUTOTRANS</t>
  </si>
  <si>
    <t>19819724166</t>
  </si>
  <si>
    <t>RIJEKA</t>
  </si>
  <si>
    <t>AGRAM</t>
  </si>
  <si>
    <t>18742666873</t>
  </si>
  <si>
    <t>zdravstvene i veterinarske usluge</t>
  </si>
  <si>
    <t>RUZMARIN</t>
  </si>
  <si>
    <t>16862448785</t>
  </si>
  <si>
    <t>TRG STJEPANA RADIĆA 15</t>
  </si>
  <si>
    <t>TOMMY</t>
  </si>
  <si>
    <t>00278260010</t>
  </si>
  <si>
    <t>TAHO</t>
  </si>
  <si>
    <t/>
  </si>
  <si>
    <t>plaće za redovni rad</t>
  </si>
  <si>
    <t>doprinosi na zdravstveno osiguranje</t>
  </si>
  <si>
    <t>Nema Konta Na Odabranoj Razini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</si>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</sst>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108.25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108.25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2162.96</v>
      </c>
      <c r="E9" s="10">
        <v>3222</v>
      </c>
      <c r="F9" s="9" t="s">
        <v>19</v>
      </c>
      <c r="G9" s="27" t="s">
        <v>14</v>
      </c>
    </row>
    <row r="10" spans="1:7" x14ac:dyDescent="0.3">
      <c r="A10" s="9"/>
      <c r="B10" s="14"/>
      <c r="C10" s="10"/>
      <c r="D10" s="18">
        <v>120.3</v>
      </c>
      <c r="E10" s="10">
        <v>3224</v>
      </c>
      <c r="F10" s="9" t="s">
        <v>20</v>
      </c>
      <c r="G10" s="28" t="s">
        <v>14</v>
      </c>
    </row>
    <row r="11" spans="1:7" ht="27" customHeight="1" thickBot="1" x14ac:dyDescent="0.35">
      <c r="A11" s="21" t="s">
        <v>15</v>
      </c>
      <c r="B11" s="22"/>
      <c r="C11" s="23"/>
      <c r="D11" s="24">
        <f>SUM(D9:D10)</f>
        <v>2283.2600000000002</v>
      </c>
      <c r="E11" s="23"/>
      <c r="F11" s="25"/>
      <c r="G11" s="26"/>
    </row>
    <row r="12" spans="1:7" x14ac:dyDescent="0.3">
      <c r="A12" s="9" t="s">
        <v>21</v>
      </c>
      <c r="B12" s="14" t="s">
        <v>22</v>
      </c>
      <c r="C12" s="10" t="s">
        <v>18</v>
      </c>
      <c r="D12" s="18">
        <v>35</v>
      </c>
      <c r="E12" s="10">
        <v>3239</v>
      </c>
      <c r="F12" s="9" t="s">
        <v>23</v>
      </c>
      <c r="G12" s="27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SUM(D12:D12)</f>
        <v>35</v>
      </c>
      <c r="E13" s="23"/>
      <c r="F13" s="25"/>
      <c r="G13" s="26"/>
    </row>
    <row r="14" spans="1:7" x14ac:dyDescent="0.3">
      <c r="A14" s="9" t="s">
        <v>24</v>
      </c>
      <c r="B14" s="14" t="s">
        <v>25</v>
      </c>
      <c r="C14" s="10" t="s">
        <v>26</v>
      </c>
      <c r="D14" s="18">
        <v>29.46</v>
      </c>
      <c r="E14" s="10">
        <v>3231</v>
      </c>
      <c r="F14" s="9" t="s">
        <v>27</v>
      </c>
      <c r="G14" s="27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SUM(D14:D14)</f>
        <v>29.46</v>
      </c>
      <c r="E15" s="23"/>
      <c r="F15" s="25"/>
      <c r="G15" s="26"/>
    </row>
    <row r="16" spans="1:7" x14ac:dyDescent="0.3">
      <c r="A16" s="9" t="s">
        <v>28</v>
      </c>
      <c r="B16" s="14" t="s">
        <v>29</v>
      </c>
      <c r="C16" s="10" t="s">
        <v>26</v>
      </c>
      <c r="D16" s="18">
        <v>1.66</v>
      </c>
      <c r="E16" s="10">
        <v>3238</v>
      </c>
      <c r="F16" s="9" t="s">
        <v>13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1.66</v>
      </c>
      <c r="E17" s="23"/>
      <c r="F17" s="25"/>
      <c r="G17" s="26"/>
    </row>
    <row r="18" spans="1:7" x14ac:dyDescent="0.3">
      <c r="A18" s="9" t="s">
        <v>30</v>
      </c>
      <c r="B18" s="14" t="s">
        <v>31</v>
      </c>
      <c r="C18" s="10" t="s">
        <v>32</v>
      </c>
      <c r="D18" s="18">
        <v>104.54</v>
      </c>
      <c r="E18" s="10">
        <v>3238</v>
      </c>
      <c r="F18" s="9" t="s">
        <v>13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104.54</v>
      </c>
      <c r="E19" s="23"/>
      <c r="F19" s="25"/>
      <c r="G19" s="26"/>
    </row>
    <row r="20" spans="1:7" x14ac:dyDescent="0.3">
      <c r="A20" s="9" t="s">
        <v>33</v>
      </c>
      <c r="B20" s="14" t="s">
        <v>34</v>
      </c>
      <c r="C20" s="10" t="s">
        <v>26</v>
      </c>
      <c r="D20" s="18">
        <v>86.56</v>
      </c>
      <c r="E20" s="10">
        <v>3231</v>
      </c>
      <c r="F20" s="9" t="s">
        <v>27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86.56</v>
      </c>
      <c r="E21" s="23"/>
      <c r="F21" s="25"/>
      <c r="G21" s="26"/>
    </row>
    <row r="22" spans="1:7" x14ac:dyDescent="0.3">
      <c r="A22" s="9" t="s">
        <v>35</v>
      </c>
      <c r="B22" s="14" t="s">
        <v>36</v>
      </c>
      <c r="C22" s="10" t="s">
        <v>37</v>
      </c>
      <c r="D22" s="18">
        <v>150</v>
      </c>
      <c r="E22" s="10">
        <v>3224</v>
      </c>
      <c r="F22" s="9" t="s">
        <v>20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150</v>
      </c>
      <c r="E23" s="23"/>
      <c r="F23" s="25"/>
      <c r="G23" s="26"/>
    </row>
    <row r="24" spans="1:7" x14ac:dyDescent="0.3">
      <c r="A24" s="9" t="s">
        <v>38</v>
      </c>
      <c r="B24" s="14" t="s">
        <v>39</v>
      </c>
      <c r="C24" s="10" t="s">
        <v>40</v>
      </c>
      <c r="D24" s="18">
        <v>672</v>
      </c>
      <c r="E24" s="10">
        <v>3293</v>
      </c>
      <c r="F24" s="9" t="s">
        <v>41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672</v>
      </c>
      <c r="E25" s="23"/>
      <c r="F25" s="25"/>
      <c r="G25" s="26"/>
    </row>
    <row r="26" spans="1:7" x14ac:dyDescent="0.3">
      <c r="A26" s="9" t="s">
        <v>42</v>
      </c>
      <c r="B26" s="14" t="s">
        <v>43</v>
      </c>
      <c r="C26" s="10" t="s">
        <v>44</v>
      </c>
      <c r="D26" s="18">
        <v>130</v>
      </c>
      <c r="E26" s="10">
        <v>3299</v>
      </c>
      <c r="F26" s="9" t="s">
        <v>45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130</v>
      </c>
      <c r="E27" s="23"/>
      <c r="F27" s="25"/>
      <c r="G27" s="26"/>
    </row>
    <row r="28" spans="1:7" x14ac:dyDescent="0.3">
      <c r="A28" s="9" t="s">
        <v>46</v>
      </c>
      <c r="B28" s="14" t="s">
        <v>47</v>
      </c>
      <c r="C28" s="10" t="s">
        <v>44</v>
      </c>
      <c r="D28" s="18">
        <v>261.66000000000003</v>
      </c>
      <c r="E28" s="10">
        <v>3234</v>
      </c>
      <c r="F28" s="9" t="s">
        <v>48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261.66000000000003</v>
      </c>
      <c r="E29" s="23"/>
      <c r="F29" s="25"/>
      <c r="G29" s="26"/>
    </row>
    <row r="30" spans="1:7" x14ac:dyDescent="0.3">
      <c r="A30" s="9" t="s">
        <v>49</v>
      </c>
      <c r="B30" s="14" t="s">
        <v>50</v>
      </c>
      <c r="C30" s="10" t="s">
        <v>37</v>
      </c>
      <c r="D30" s="18">
        <v>293.43</v>
      </c>
      <c r="E30" s="10">
        <v>3222</v>
      </c>
      <c r="F30" s="9" t="s">
        <v>19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293.43</v>
      </c>
      <c r="E31" s="23"/>
      <c r="F31" s="25"/>
      <c r="G31" s="26"/>
    </row>
    <row r="32" spans="1:7" x14ac:dyDescent="0.3">
      <c r="A32" s="9" t="s">
        <v>51</v>
      </c>
      <c r="B32" s="14" t="s">
        <v>52</v>
      </c>
      <c r="C32" s="10" t="s">
        <v>26</v>
      </c>
      <c r="D32" s="18">
        <v>733.74</v>
      </c>
      <c r="E32" s="10">
        <v>3223</v>
      </c>
      <c r="F32" s="9" t="s">
        <v>53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733.74</v>
      </c>
      <c r="E33" s="23"/>
      <c r="F33" s="25"/>
      <c r="G33" s="26"/>
    </row>
    <row r="34" spans="1:7" x14ac:dyDescent="0.3">
      <c r="A34" s="9" t="s">
        <v>54</v>
      </c>
      <c r="B34" s="14" t="s">
        <v>55</v>
      </c>
      <c r="C34" s="10" t="s">
        <v>40</v>
      </c>
      <c r="D34" s="18">
        <v>97.41</v>
      </c>
      <c r="E34" s="10">
        <v>3234</v>
      </c>
      <c r="F34" s="9" t="s">
        <v>48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97.41</v>
      </c>
      <c r="E35" s="23"/>
      <c r="F35" s="25"/>
      <c r="G35" s="26"/>
    </row>
    <row r="36" spans="1:7" x14ac:dyDescent="0.3">
      <c r="A36" s="9" t="s">
        <v>56</v>
      </c>
      <c r="B36" s="14" t="s">
        <v>57</v>
      </c>
      <c r="C36" s="10" t="s">
        <v>58</v>
      </c>
      <c r="D36" s="18">
        <v>925.31</v>
      </c>
      <c r="E36" s="10">
        <v>3222</v>
      </c>
      <c r="F36" s="9" t="s">
        <v>19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925.31</v>
      </c>
      <c r="E37" s="23"/>
      <c r="F37" s="25"/>
      <c r="G37" s="26"/>
    </row>
    <row r="38" spans="1:7" x14ac:dyDescent="0.3">
      <c r="A38" s="9" t="s">
        <v>59</v>
      </c>
      <c r="B38" s="14" t="s">
        <v>60</v>
      </c>
      <c r="C38" s="10" t="s">
        <v>26</v>
      </c>
      <c r="D38" s="18">
        <v>93</v>
      </c>
      <c r="E38" s="10">
        <v>3223</v>
      </c>
      <c r="F38" s="9" t="s">
        <v>53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93</v>
      </c>
      <c r="E39" s="23"/>
      <c r="F39" s="25"/>
      <c r="G39" s="26"/>
    </row>
    <row r="40" spans="1:7" x14ac:dyDescent="0.3">
      <c r="A40" s="9" t="s">
        <v>61</v>
      </c>
      <c r="B40" s="14" t="s">
        <v>62</v>
      </c>
      <c r="C40" s="10" t="s">
        <v>63</v>
      </c>
      <c r="D40" s="18">
        <v>1202.26</v>
      </c>
      <c r="E40" s="10">
        <v>3225</v>
      </c>
      <c r="F40" s="9" t="s">
        <v>64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1202.26</v>
      </c>
      <c r="E41" s="23"/>
      <c r="F41" s="25"/>
      <c r="G41" s="26"/>
    </row>
    <row r="42" spans="1:7" x14ac:dyDescent="0.3">
      <c r="A42" s="9" t="s">
        <v>65</v>
      </c>
      <c r="B42" s="14" t="s">
        <v>66</v>
      </c>
      <c r="C42" s="10" t="s">
        <v>32</v>
      </c>
      <c r="D42" s="18">
        <v>1706.25</v>
      </c>
      <c r="E42" s="10">
        <v>3213</v>
      </c>
      <c r="F42" s="9" t="s">
        <v>67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1706.25</v>
      </c>
      <c r="E43" s="23"/>
      <c r="F43" s="25"/>
      <c r="G43" s="26"/>
    </row>
    <row r="44" spans="1:7" x14ac:dyDescent="0.3">
      <c r="A44" s="9" t="s">
        <v>68</v>
      </c>
      <c r="B44" s="14" t="s">
        <v>69</v>
      </c>
      <c r="C44" s="10" t="s">
        <v>32</v>
      </c>
      <c r="D44" s="18">
        <v>107.4</v>
      </c>
      <c r="E44" s="10">
        <v>3221</v>
      </c>
      <c r="F44" s="9" t="s">
        <v>70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107.4</v>
      </c>
      <c r="E45" s="23"/>
      <c r="F45" s="25"/>
      <c r="G45" s="26"/>
    </row>
    <row r="46" spans="1:7" x14ac:dyDescent="0.3">
      <c r="A46" s="9" t="s">
        <v>71</v>
      </c>
      <c r="B46" s="14" t="s">
        <v>72</v>
      </c>
      <c r="C46" s="10" t="s">
        <v>73</v>
      </c>
      <c r="D46" s="18">
        <v>3251.75</v>
      </c>
      <c r="E46" s="10">
        <v>3231</v>
      </c>
      <c r="F46" s="9" t="s">
        <v>27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3251.75</v>
      </c>
      <c r="E47" s="23"/>
      <c r="F47" s="25"/>
      <c r="G47" s="26"/>
    </row>
    <row r="48" spans="1:7" x14ac:dyDescent="0.3">
      <c r="A48" s="9" t="s">
        <v>74</v>
      </c>
      <c r="B48" s="14" t="s">
        <v>75</v>
      </c>
      <c r="C48" s="10" t="s">
        <v>26</v>
      </c>
      <c r="D48" s="18">
        <v>1433.43</v>
      </c>
      <c r="E48" s="10">
        <v>3236</v>
      </c>
      <c r="F48" s="9" t="s">
        <v>76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1433.43</v>
      </c>
      <c r="E49" s="23"/>
      <c r="F49" s="25"/>
      <c r="G49" s="26"/>
    </row>
    <row r="50" spans="1:7" x14ac:dyDescent="0.3">
      <c r="A50" s="9" t="s">
        <v>77</v>
      </c>
      <c r="B50" s="14" t="s">
        <v>78</v>
      </c>
      <c r="C50" s="10" t="s">
        <v>79</v>
      </c>
      <c r="D50" s="18">
        <v>982.06</v>
      </c>
      <c r="E50" s="10">
        <v>3222</v>
      </c>
      <c r="F50" s="9" t="s">
        <v>19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982.06</v>
      </c>
      <c r="E51" s="23"/>
      <c r="F51" s="25"/>
      <c r="G51" s="26"/>
    </row>
    <row r="52" spans="1:7" x14ac:dyDescent="0.3">
      <c r="A52" s="9" t="s">
        <v>80</v>
      </c>
      <c r="B52" s="14" t="s">
        <v>81</v>
      </c>
      <c r="C52" s="10" t="s">
        <v>32</v>
      </c>
      <c r="D52" s="18">
        <v>49.31</v>
      </c>
      <c r="E52" s="10">
        <v>3222</v>
      </c>
      <c r="F52" s="9" t="s">
        <v>19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49.31</v>
      </c>
      <c r="E53" s="23"/>
      <c r="F53" s="25"/>
      <c r="G53" s="26"/>
    </row>
    <row r="54" spans="1:7" x14ac:dyDescent="0.3">
      <c r="A54" s="9" t="s">
        <v>82</v>
      </c>
      <c r="B54" s="14" t="s">
        <v>83</v>
      </c>
      <c r="C54" s="10" t="s">
        <v>32</v>
      </c>
      <c r="D54" s="18">
        <v>368</v>
      </c>
      <c r="E54" s="10">
        <v>3222</v>
      </c>
      <c r="F54" s="9" t="s">
        <v>19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368</v>
      </c>
      <c r="E55" s="23"/>
      <c r="F55" s="25"/>
      <c r="G55" s="26"/>
    </row>
    <row r="56" spans="1:7" x14ac:dyDescent="0.3">
      <c r="A56" s="9"/>
      <c r="B56" s="14"/>
      <c r="C56" s="10"/>
      <c r="D56" s="18">
        <v>44210.93</v>
      </c>
      <c r="E56" s="10">
        <v>3111</v>
      </c>
      <c r="F56" s="9" t="s">
        <v>84</v>
      </c>
      <c r="G56" s="27" t="s">
        <v>14</v>
      </c>
    </row>
    <row r="57" spans="1:7" x14ac:dyDescent="0.3">
      <c r="A57" s="9"/>
      <c r="B57" s="14"/>
      <c r="C57" s="10"/>
      <c r="D57" s="18">
        <v>62149.17</v>
      </c>
      <c r="E57" s="10">
        <v>3111</v>
      </c>
      <c r="F57" s="9" t="s">
        <v>84</v>
      </c>
      <c r="G57" s="28" t="s">
        <v>14</v>
      </c>
    </row>
    <row r="58" spans="1:7" x14ac:dyDescent="0.3">
      <c r="A58" s="9"/>
      <c r="B58" s="14"/>
      <c r="C58" s="10"/>
      <c r="D58" s="18">
        <v>10254.620000000001</v>
      </c>
      <c r="E58" s="10">
        <v>3132</v>
      </c>
      <c r="F58" s="9" t="s">
        <v>85</v>
      </c>
      <c r="G58" s="28" t="s">
        <v>14</v>
      </c>
    </row>
    <row r="59" spans="1:7" x14ac:dyDescent="0.3">
      <c r="A59" s="9"/>
      <c r="B59" s="14"/>
      <c r="C59" s="10"/>
      <c r="D59" s="18">
        <v>5313.67</v>
      </c>
      <c r="E59" s="10">
        <v>3141</v>
      </c>
      <c r="F59" s="9" t="s">
        <v>86</v>
      </c>
      <c r="G59" s="28" t="s">
        <v>14</v>
      </c>
    </row>
    <row r="60" spans="1:7" x14ac:dyDescent="0.3">
      <c r="A60" s="9"/>
      <c r="B60" s="14"/>
      <c r="C60" s="10"/>
      <c r="D60" s="18">
        <v>12269.4</v>
      </c>
      <c r="E60" s="10">
        <v>3151</v>
      </c>
      <c r="F60" s="9" t="s">
        <v>86</v>
      </c>
      <c r="G60" s="28" t="s">
        <v>14</v>
      </c>
    </row>
    <row r="61" spans="1:7" x14ac:dyDescent="0.3">
      <c r="A61" s="9"/>
      <c r="B61" s="14"/>
      <c r="C61" s="10"/>
      <c r="D61" s="18">
        <v>10196.02</v>
      </c>
      <c r="E61" s="10">
        <v>3162</v>
      </c>
      <c r="F61" s="9" t="s">
        <v>86</v>
      </c>
      <c r="G61" s="28" t="s">
        <v>14</v>
      </c>
    </row>
    <row r="62" spans="1:7" x14ac:dyDescent="0.3">
      <c r="A62" s="9"/>
      <c r="B62" s="14"/>
      <c r="C62" s="10"/>
      <c r="D62" s="18">
        <v>100</v>
      </c>
      <c r="E62" s="10">
        <v>3175</v>
      </c>
      <c r="F62" s="9" t="s">
        <v>86</v>
      </c>
      <c r="G62" s="28" t="s">
        <v>14</v>
      </c>
    </row>
    <row r="63" spans="1:7" x14ac:dyDescent="0.3">
      <c r="A63" s="9"/>
      <c r="B63" s="14"/>
      <c r="C63" s="10"/>
      <c r="D63" s="18">
        <v>211.4</v>
      </c>
      <c r="E63" s="10">
        <v>3211</v>
      </c>
      <c r="F63" s="9" t="s">
        <v>87</v>
      </c>
      <c r="G63" s="28" t="s">
        <v>14</v>
      </c>
    </row>
    <row r="64" spans="1:7" x14ac:dyDescent="0.3">
      <c r="A64" s="9"/>
      <c r="B64" s="14"/>
      <c r="C64" s="10"/>
      <c r="D64" s="18">
        <v>1148.7</v>
      </c>
      <c r="E64" s="10">
        <v>3212</v>
      </c>
      <c r="F64" s="9" t="s">
        <v>88</v>
      </c>
      <c r="G64" s="28" t="s">
        <v>14</v>
      </c>
    </row>
    <row r="65" spans="1:7" x14ac:dyDescent="0.3">
      <c r="A65" s="9"/>
      <c r="B65" s="14"/>
      <c r="C65" s="10"/>
      <c r="D65" s="18">
        <v>1318.59</v>
      </c>
      <c r="E65" s="10">
        <v>3212</v>
      </c>
      <c r="F65" s="9" t="s">
        <v>88</v>
      </c>
      <c r="G65" s="28" t="s">
        <v>14</v>
      </c>
    </row>
    <row r="66" spans="1:7" ht="21" customHeight="1" thickBot="1" x14ac:dyDescent="0.35">
      <c r="A66" s="21" t="s">
        <v>15</v>
      </c>
      <c r="B66" s="22"/>
      <c r="C66" s="23"/>
      <c r="D66" s="24">
        <f>SUM(D56:D65)</f>
        <v>147172.5</v>
      </c>
      <c r="E66" s="23"/>
      <c r="F66" s="25"/>
      <c r="G66" s="26"/>
    </row>
    <row r="67" spans="1:7" ht="15" thickBot="1" x14ac:dyDescent="0.35">
      <c r="A67" s="29" t="s">
        <v>89</v>
      </c>
      <c r="B67" s="30"/>
      <c r="C67" s="31"/>
      <c r="D67" s="32">
        <f>SUM(D8,D11,D13,D15,D17,D19,D21,D23,D25,D27,D29,D31,D33,D35,D37,D39,D41,D43,D45,D47,D49,D51,D53,D55,D66)</f>
        <v>162278.24</v>
      </c>
      <c r="E67" s="31"/>
      <c r="F67" s="33"/>
      <c r="G67" s="34"/>
    </row>
    <row r="68" spans="1:7" x14ac:dyDescent="0.3">
      <c r="A68" s="9"/>
      <c r="B68" s="14"/>
      <c r="C68" s="10"/>
      <c r="D68" s="18"/>
      <c r="E68" s="10"/>
      <c r="F68" s="9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2026-05-12T11:14:39Z</dcterms:modified>
</cp:coreProperties>
</file>